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D:\Schrott\"/>
    </mc:Choice>
  </mc:AlternateContent>
  <xr:revisionPtr revIDLastSave="0" documentId="8_{FAD85551-F7C6-400C-A73A-D855289D9A15}" xr6:coauthVersionLast="47" xr6:coauthVersionMax="47" xr10:uidLastSave="{00000000-0000-0000-0000-000000000000}"/>
  <bookViews>
    <workbookView xWindow="-120" yWindow="-120" windowWidth="29040" windowHeight="15480" xr2:uid="{07A1B20D-954E-4168-B2F5-90F7DD3FDE09}"/>
  </bookViews>
  <sheets>
    <sheet name="Pausch_EW_VNB-Gas_RP5" sheetId="2" r:id="rId1"/>
  </sheets>
  <definedNames>
    <definedName name="_xlnm._FilterDatabase" localSheetId="0" hidden="1">'Pausch_EW_VNB-Gas_RP5'!$B$6:$G$193</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7" i="2" l="1" a="1"/>
  <c r="H7" i="2" s="1"/>
</calcChain>
</file>

<file path=xl/sharedStrings.xml><?xml version="1.0" encoding="utf-8"?>
<sst xmlns="http://schemas.openxmlformats.org/spreadsheetml/2006/main" count="569" uniqueCount="209">
  <si>
    <t>BERECHNUNG DES EFFIZIENZWERTES FÜR DAS VEREINFACHTE VERFAHREN</t>
  </si>
  <si>
    <t>BNR</t>
  </si>
  <si>
    <t>Name</t>
  </si>
  <si>
    <t>Zuständigkeit</t>
  </si>
  <si>
    <t>Land</t>
  </si>
  <si>
    <t>GBK-25-01-2#1, RN 16.4 - Satz 1 "nach Ziffer 10.4 bereinigten Effizienzwerte"</t>
  </si>
  <si>
    <t>Aufwands-
Parameter TOTEX</t>
  </si>
  <si>
    <t>GBK-25-01-2#1, RN 16.4 - Satz 1-3 "Für die Teilnehmer am vereinfachten Verfahren bildet die Bundesnetzagentur den Effizienzwert als gewichtetes arithmetisches Mittel aller im bundesweiten Effizienzvergleich nach Ziffer 10 für die vorangegangene Regulierungsperiode ermittelten und nach Ziffer 10.4 bereinigten Effizienzwerte (pauschaler Effizienzwert). Der pauschale Effizienzwert unterliegt keinen nachträglichen Anpassungen. Bei der Gewichtung wird den Effizienzwerten der kleineren Netzbetreiber im Regelverfahren besonders Rechnung getragen."</t>
  </si>
  <si>
    <t>Creos Deutschland GmbH</t>
  </si>
  <si>
    <t>Bund/ Organleihe</t>
  </si>
  <si>
    <t>BUND</t>
  </si>
  <si>
    <t>Stadtwerke Schweinfurt GmbH</t>
  </si>
  <si>
    <t>Landeszuständigkeit</t>
  </si>
  <si>
    <t>BY</t>
  </si>
  <si>
    <t>Stadtwerke Ludwigsburg &amp; Kornwestheim GmbH</t>
  </si>
  <si>
    <t>BW</t>
  </si>
  <si>
    <t>EWR GmbH</t>
  </si>
  <si>
    <t>NW</t>
  </si>
  <si>
    <t>Stadtwerke Pirmasens Versorgungs GmbH</t>
  </si>
  <si>
    <t>RP</t>
  </si>
  <si>
    <t>Stadtwerke Gronau GmbH</t>
  </si>
  <si>
    <t>Stadtwerke Schwedt GmbH</t>
  </si>
  <si>
    <t>Energie- und Wasserversorgung Rheine GmbH</t>
  </si>
  <si>
    <t>Energieversorgung Lohr-Karlstadt und Umgebung GmbH &amp; Co. KG</t>
  </si>
  <si>
    <t>Energie- und Wasserversorgung Bünde GmbH</t>
  </si>
  <si>
    <t>infra fürth gmbh</t>
  </si>
  <si>
    <t>Stadtwerke Homburg GmbH</t>
  </si>
  <si>
    <t>Stadtwerke Emden GmbH</t>
  </si>
  <si>
    <t>NI</t>
  </si>
  <si>
    <t>Stadtwerke Bamberg Energie- und Wasserversorgungs GmbH</t>
  </si>
  <si>
    <t>e-regio GmbH &amp; Co. KG</t>
  </si>
  <si>
    <t>Gasversorgung Dessau GmbH</t>
  </si>
  <si>
    <t>ST</t>
  </si>
  <si>
    <t>Stadtwerke Schaumburg-Lippe GmbH</t>
  </si>
  <si>
    <t>Bad Honnef Aktiengesellschaft</t>
  </si>
  <si>
    <t>Stadtwerke Lünen GmbH</t>
  </si>
  <si>
    <t>Ohra Energie GmbH</t>
  </si>
  <si>
    <t>TH</t>
  </si>
  <si>
    <t>Stadtwerke Troisdorf GmbH</t>
  </si>
  <si>
    <t>Stadtwerke Ingolstadt Netze GmbH</t>
  </si>
  <si>
    <t>REWAG KG</t>
  </si>
  <si>
    <t>ESWE Versorgungs AG</t>
  </si>
  <si>
    <t>HE</t>
  </si>
  <si>
    <t xml:space="preserve">Stadtwerke Marburg GmbH </t>
  </si>
  <si>
    <t xml:space="preserve">Stadtwerke Witten GmbH </t>
  </si>
  <si>
    <t>Stadtwerke Wedel GmbH</t>
  </si>
  <si>
    <t>EW Eichsfeldgas GmbH</t>
  </si>
  <si>
    <t>GGEW AG</t>
  </si>
  <si>
    <t>Energie Waldeck-Frankenberg GmbH</t>
  </si>
  <si>
    <t>Stadtwerke Rostock AG</t>
  </si>
  <si>
    <t>MV</t>
  </si>
  <si>
    <t>Stadtwerke Speyer GmbH</t>
  </si>
  <si>
    <t>StWB Stadtwerke Brandenburg an der Havel GmbH &amp; Co. KG</t>
  </si>
  <si>
    <t>Energieversorgung Filstal GmbH &amp; Co. KG</t>
  </si>
  <si>
    <t>Stadtwerke Schneverdingen-Neuenkirchen GmbH</t>
  </si>
  <si>
    <t>Stadtwerke Lippstadt GmbH</t>
  </si>
  <si>
    <t>Stadtwerke Herne AG</t>
  </si>
  <si>
    <t>Stadtwerke Detmold GmbH</t>
  </si>
  <si>
    <t>Stadtwerke Brühl GmbH</t>
  </si>
  <si>
    <t>Stadtwerke Herford GmbH</t>
  </si>
  <si>
    <t>Travenetz GmbH</t>
  </si>
  <si>
    <t>KEW Kommunale Energie- und Wasserversorgung AG</t>
  </si>
  <si>
    <t>SL</t>
  </si>
  <si>
    <t>Regionetz GmbH</t>
  </si>
  <si>
    <t>OsthessenNetz GmbH</t>
  </si>
  <si>
    <t>Ferngas Netzgesellschft mbH</t>
  </si>
  <si>
    <t>Stadtwerke Velbert GmbH</t>
  </si>
  <si>
    <t>Stadtwerke Stade GmbH</t>
  </si>
  <si>
    <t>ENNI Energie &amp; Umwelt Niederrhein GmbH</t>
  </si>
  <si>
    <t>Stadtwerke Essen AG</t>
  </si>
  <si>
    <t>Gas-Versorgungsbetriebe Cottbus GmbH</t>
  </si>
  <si>
    <t>Stadtwerke Ludwigslust-Grabow GmbH</t>
  </si>
  <si>
    <t>Städtische Werke Magdeburg GmbH &amp; Co. KG</t>
  </si>
  <si>
    <t>Stadtwerke Lingen GmbH</t>
  </si>
  <si>
    <t>Stadtwerke Norderstedt</t>
  </si>
  <si>
    <t>SWP Stadtwerke Pforzheim GmbH &amp; Co. KG</t>
  </si>
  <si>
    <t>wesernetz Bremen GmbH</t>
  </si>
  <si>
    <t>SWM Infrastruktur GmbH &amp; Co. KG</t>
  </si>
  <si>
    <t>Stadtwerke Kleve GmbH</t>
  </si>
  <si>
    <t>ZVO Energie GmbH</t>
  </si>
  <si>
    <t>Heilbronner Versorgungs GmbH</t>
  </si>
  <si>
    <t>SWKiel Netz GmbH</t>
  </si>
  <si>
    <t>Stadtwerke Achim AG</t>
  </si>
  <si>
    <t>Werraenergie GmbH</t>
  </si>
  <si>
    <t>Stadtwerke Göttingen AG</t>
  </si>
  <si>
    <t>SWB Netz GmbH</t>
  </si>
  <si>
    <t>Stadtwerke Buxtehude GmbH</t>
  </si>
  <si>
    <t>Erdgas Mittelsachsen GmbH</t>
  </si>
  <si>
    <t>Siegener Versorgungsbetriebe GmbH</t>
  </si>
  <si>
    <t>Celle-Uelzen Netz GmbH</t>
  </si>
  <si>
    <t>Stadtwerke Ulm/Neu-Ulm Netze GmbH</t>
  </si>
  <si>
    <t>SWT Stadtwerke Trier Versorgungs-GmbH</t>
  </si>
  <si>
    <t>NRM Netzdienste Rhein-Main GmbH</t>
  </si>
  <si>
    <t>medl GmbH</t>
  </si>
  <si>
    <t>Pfalzgas GmbH</t>
  </si>
  <si>
    <t>LSW Netz GmbH &amp; Co. KG</t>
  </si>
  <si>
    <t>Stadtwerke Villingen-Schwenningen GmbH</t>
  </si>
  <si>
    <t>Stadtwerke Iserlohn GmbH</t>
  </si>
  <si>
    <t>wesernetz Bremerhaven GmbH</t>
  </si>
  <si>
    <t>BEW Bergische Energie- und Wasser-GmbH</t>
  </si>
  <si>
    <t>Stadtwerke Neustadt an der Weinstraße GmbH</t>
  </si>
  <si>
    <t>Stadtwerke Neuwied GmbH</t>
  </si>
  <si>
    <t>GEW Wilhelmshaven GmbH</t>
  </si>
  <si>
    <t>Stadtwerke Borken/Westf. GmbH</t>
  </si>
  <si>
    <t>GSW Gemeinschaftsstadtwerke GmbH Kamen, Bönen, Bergkamen</t>
  </si>
  <si>
    <t>Stadtwerke Esslingen am Neckar GmbH &amp; Co. KG</t>
  </si>
  <si>
    <t>Syna GmbH</t>
  </si>
  <si>
    <t>GWS Stadtwerke Hameln GmbH</t>
  </si>
  <si>
    <t>Stadtwerke Neuss Energie und Wasser GmbH</t>
  </si>
  <si>
    <t>Bocholter Enrgie- und Wasserversorgung GmbH</t>
  </si>
  <si>
    <t>Stadtwerke Delmenhorst GmbH</t>
  </si>
  <si>
    <t>EVI Energieversorgung Hildesheim GmbH &amp; Co. KG</t>
  </si>
  <si>
    <t>nvb Nordhorner Versorgungsbetriebe GmbH</t>
  </si>
  <si>
    <t>Aschaffenburger Versorgungs-GmbH</t>
  </si>
  <si>
    <t>Stadtwerke Frankenthal GmbH</t>
  </si>
  <si>
    <t>MAINGAU Energie GmbH</t>
  </si>
  <si>
    <t>SWS Netze Solingen GmbH</t>
  </si>
  <si>
    <t>WSW Netz GmbH</t>
  </si>
  <si>
    <t>NEW Netz GmbH</t>
  </si>
  <si>
    <t>Stadtnetze Münster GmbH</t>
  </si>
  <si>
    <t>Vereinigte Stadtwerke Netz</t>
  </si>
  <si>
    <t>NBB Netzgesellschaft Berlin-Brandenburg mbH &amp; Co. KG</t>
  </si>
  <si>
    <t>Netzgesellschaft Schwerin mbH (NGS)</t>
  </si>
  <si>
    <t>Rheinische NETZGesellschaft mbH</t>
  </si>
  <si>
    <t>ELE Verteilnetz GmbH</t>
  </si>
  <si>
    <t>EWE NETZ GmbH</t>
  </si>
  <si>
    <t>Bonn-Netz GmbH</t>
  </si>
  <si>
    <t>TEN Thüringer Energienetze GmbH &amp; Co. KG</t>
  </si>
  <si>
    <t>AVU Netz GmbH</t>
  </si>
  <si>
    <t>Energienetze Bayern GmbH</t>
  </si>
  <si>
    <t>Energieversorgung Halle Netz GmbH</t>
  </si>
  <si>
    <t>Dortmunder Netz GmbH</t>
  </si>
  <si>
    <t>Netz Leipzig GmbH</t>
  </si>
  <si>
    <t>SN</t>
  </si>
  <si>
    <t>SachsenNetzeHS.HD GmbH</t>
  </si>
  <si>
    <t>inetz GmbH</t>
  </si>
  <si>
    <t>GELSENWASSER Energienetze GmbH</t>
  </si>
  <si>
    <t>Mitteldeutsche Netzgesellschaft Gas</t>
  </si>
  <si>
    <t>Netze Duisburg GmbH</t>
  </si>
  <si>
    <t>N-ERGIE Netz GmbH</t>
  </si>
  <si>
    <t>Stadtwerke Karlsruhe Netzservice GmbH</t>
  </si>
  <si>
    <t>Harz Energie Netz GmbH</t>
  </si>
  <si>
    <t>MVVNetze GmbH</t>
  </si>
  <si>
    <t>Thüga Energienetze GmbH</t>
  </si>
  <si>
    <t>SachsenNetze GmbH</t>
  </si>
  <si>
    <t>EWR Netz GmbH</t>
  </si>
  <si>
    <t>enercity Netz GmbH</t>
  </si>
  <si>
    <t>Netzgesellschaft Ostwürttemberg DonauRies GmbH</t>
  </si>
  <si>
    <t>TWL Netze GmbH</t>
  </si>
  <si>
    <t>TWS Netz GmbH</t>
  </si>
  <si>
    <t>bnNETZE GmbH</t>
  </si>
  <si>
    <t>Mittelhessen Netz GmbH</t>
  </si>
  <si>
    <t>Energienetze Bayern GmbH &amp; Co.KG</t>
  </si>
  <si>
    <t>SWE Netz GmbH</t>
  </si>
  <si>
    <t>Oberhausener Netzgesellschaft mbH</t>
  </si>
  <si>
    <t>Netzgesellschaft Düsseldorf mbH</t>
  </si>
  <si>
    <t>Gasversorgung Vorpommern Netz GmbH</t>
  </si>
  <si>
    <t>Mainfraken Netze GmbH</t>
  </si>
  <si>
    <t>schwaben netz gmbh</t>
  </si>
  <si>
    <t>Mainzer Netze GmbH</t>
  </si>
  <si>
    <t>Stadtwerke Ostmünsterland GmbH &amp; Co. KG</t>
  </si>
  <si>
    <t>EEV Energie-Ems-Vechte GmbH &amp; Co. KG</t>
  </si>
  <si>
    <t>EnergieSüdwest Netz GmbH</t>
  </si>
  <si>
    <t>Main-Kinzig Netzdienste GmbH</t>
  </si>
  <si>
    <t>Netzgesellschaft Frankfurt (Oder) mbH</t>
  </si>
  <si>
    <t>Stadtwerke Heidelberg Netze GmbH</t>
  </si>
  <si>
    <t>Netze-Gesellschaft Südwest mbH</t>
  </si>
  <si>
    <t>Energie- und Wasserversorgung Hamm GmbH</t>
  </si>
  <si>
    <t>Schleswig-Holstein Netz AG</t>
  </si>
  <si>
    <t>Gasnetz Hamburg GmbH</t>
  </si>
  <si>
    <t>Osterholzer Stadtwerke GmbH &amp; Co. KG</t>
  </si>
  <si>
    <t>Braunschweiger Netz GmbH</t>
  </si>
  <si>
    <t>Erdgas Kempten-Oberallgäu Netz GmbH</t>
  </si>
  <si>
    <t>Netzgesellschaft Gütersloh mbH</t>
  </si>
  <si>
    <t>NGN NETZGESELLSCHAFT NIEDERRHEIN MBH</t>
  </si>
  <si>
    <t>Städtische Werke Netz + Service GmbH</t>
  </si>
  <si>
    <t>Stadtwerke Bochum Netz GmbH</t>
  </si>
  <si>
    <t>SWK Stadtwerke Kaiserslautern Versorgungs-AG</t>
  </si>
  <si>
    <t>Netze BW GmbH</t>
  </si>
  <si>
    <t>Stadtwerk am See GmbH &amp; Co. KG</t>
  </si>
  <si>
    <t>Avacon Hochdrucknetz GmbH</t>
  </si>
  <si>
    <t>Hanau Netz GmbH</t>
  </si>
  <si>
    <t>Leittungspartner GmbH</t>
  </si>
  <si>
    <t>Westnetz GmbH</t>
  </si>
  <si>
    <t>Netzgesellschaft Potsdam GmbH; Abgabe / Stand: 05.07.2021</t>
  </si>
  <si>
    <t>SWO Netz GmbH</t>
  </si>
  <si>
    <t>BIGGE ENERGIE GmbH &amp; Co. KG</t>
  </si>
  <si>
    <t>EAM Netz GmbH</t>
  </si>
  <si>
    <t>Mitteldeutsche Netzgesellschaft Gas HD</t>
  </si>
  <si>
    <t>Energienetze Mittelrhein GmbH &amp; Co. KG</t>
  </si>
  <si>
    <t>KMW GT GmbH</t>
  </si>
  <si>
    <t>FairNetz GmbH</t>
  </si>
  <si>
    <t>Westfalen Weser Netz GmbH</t>
  </si>
  <si>
    <t>Rhein-Sieg Netz GmbH</t>
  </si>
  <si>
    <t>swa Netze  GmbH</t>
  </si>
  <si>
    <t>ENERVIE Vernetzt GmbH</t>
  </si>
  <si>
    <t>Energienetze Offenbach GmbH</t>
  </si>
  <si>
    <t>Mindener Stadtwerke GmbH</t>
  </si>
  <si>
    <t>HanseGas GmbH</t>
  </si>
  <si>
    <t>Avacon Netz GmbH</t>
  </si>
  <si>
    <t>Bayernwerk Netz GmbH</t>
  </si>
  <si>
    <t>E.DIS Netz GmbH</t>
  </si>
  <si>
    <t>Stadtwerke Jena Netze GmbH</t>
  </si>
  <si>
    <t>LeineNetz GmbH</t>
  </si>
  <si>
    <t>SWTE Netz GmbH &amp; Co. KG</t>
  </si>
  <si>
    <t>e-netz Südhessen AG</t>
  </si>
  <si>
    <t>ElbEnergie GmbH</t>
  </si>
  <si>
    <t>terranets bw GmbH</t>
  </si>
  <si>
    <t>schwaben netz regional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</si>
</sst>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0000\ %"/>
    <numFmt numFmtId="165" formatCode="0\ %"/>
    <numFmt numFmtId="166" formatCode="0.00\ %"/>
    <numFmt numFmtId="167" formatCode="#,##0&quot; €&quot;"/>
  </numFmts>
  <fonts count="9" x14ac:knownFonts="1">
    <font>
      <sz val="11"/>
      <color theme="1"/>
      <name val="BundesSans Office"/>
      <family val="2"/>
    </font>
    <font>
      <sz val="11"/>
      <color theme="1"/>
      <name val="Aptos Narrow"/>
      <family val="2"/>
      <charset val="1"/>
    </font>
    <font>
      <b/>
      <sz val="19"/>
      <color theme="0"/>
      <name val="Segoe UI"/>
      <family val="2"/>
      <charset val="1"/>
    </font>
    <font>
      <sz val="11"/>
      <color theme="0"/>
      <name val="Segoe UI"/>
      <family val="2"/>
      <charset val="1"/>
    </font>
    <font>
      <sz val="11"/>
      <color theme="1"/>
      <name val="Segoe UI"/>
      <family val="2"/>
      <charset val="1"/>
    </font>
    <font>
      <b/>
      <sz val="11"/>
      <color theme="1"/>
      <name val="Segoe UI"/>
      <family val="2"/>
      <charset val="1"/>
    </font>
    <font>
      <sz val="22"/>
      <color theme="1"/>
      <name val="Segoe UI"/>
      <family val="2"/>
      <charset val="1"/>
    </font>
    <font>
      <b/>
      <sz val="11"/>
      <color rgb="FFFFFFFF"/>
      <name val="Segoe UI"/>
      <family val="2"/>
      <charset val="1"/>
    </font>
    <font>
      <sz val="11"/>
      <name val="Segoe UI"/>
      <family val="2"/>
      <charset val="1"/>
    </font>
  </fonts>
  <fills count="6">
    <fill>
      <patternFill patternType="none"/>
    </fill>
    <fill>
      <patternFill patternType="gray125"/>
    </fill>
    <fill>
      <patternFill patternType="solid">
        <fgColor theme="0"/>
        <bgColor rgb="FF666699"/>
      </patternFill>
    </fill>
    <fill>
      <patternFill patternType="solid">
        <fgColor rgb="FF417DBE"/>
        <bgColor rgb="FF666699"/>
      </patternFill>
    </fill>
    <fill>
      <patternFill patternType="solid">
        <fgColor theme="0"/>
        <bgColor indexed="64"/>
      </patternFill>
    </fill>
    <fill>
      <patternFill patternType="solid">
        <fgColor theme="0"/>
        <bgColor rgb="FFEFF4F9"/>
      </patternFill>
    </fill>
  </fills>
  <borders count="3">
    <border>
      <left/>
      <right/>
      <top/>
      <bottom/>
      <diagonal/>
    </border>
    <border>
      <left style="thin">
        <color auto="1"/>
      </left>
      <right style="thin">
        <color auto="1"/>
      </right>
      <top style="thin">
        <color auto="1"/>
      </top>
      <bottom style="thin">
        <color auto="1"/>
      </bottom>
      <diagonal/>
    </border>
    <border>
      <left/>
      <right style="medium">
        <color auto="1"/>
      </right>
      <top style="medium">
        <color auto="1"/>
      </top>
      <bottom style="medium">
        <color auto="1"/>
      </bottom>
      <diagonal/>
    </border>
  </borders>
  <cellStyleXfs count="3">
    <xf numFmtId="0" fontId="0" fillId="0" borderId="0"/>
    <xf numFmtId="0" fontId="1" fillId="0" borderId="0"/>
    <xf numFmtId="165" fontId="1" fillId="0" borderId="0" applyBorder="0" applyProtection="0"/>
  </cellStyleXfs>
  <cellXfs count="22">
    <xf numFmtId="0" fontId="0" fillId="0" borderId="0" xfId="0"/>
    <xf numFmtId="0" fontId="2" fillId="2" borderId="0" xfId="1" applyFont="1" applyFill="1" applyAlignment="1">
      <alignment vertical="top"/>
    </xf>
    <xf numFmtId="0" fontId="2" fillId="3" borderId="0" xfId="1" applyFont="1" applyFill="1" applyAlignment="1">
      <alignment vertical="top"/>
    </xf>
    <xf numFmtId="49" fontId="2" fillId="3" borderId="0" xfId="1" applyNumberFormat="1" applyFont="1" applyFill="1" applyAlignment="1">
      <alignment vertical="top"/>
    </xf>
    <xf numFmtId="0" fontId="3" fillId="3" borderId="0" xfId="1" applyFont="1" applyFill="1" applyAlignment="1">
      <alignment vertical="top"/>
    </xf>
    <xf numFmtId="0" fontId="2" fillId="3" borderId="0" xfId="1" applyFont="1" applyFill="1" applyAlignment="1">
      <alignment vertical="top" wrapText="1"/>
    </xf>
    <xf numFmtId="0" fontId="4" fillId="4" borderId="0" xfId="1" applyFont="1" applyFill="1" applyAlignment="1">
      <alignment vertical="top"/>
    </xf>
    <xf numFmtId="0" fontId="4" fillId="5" borderId="0" xfId="1" applyFont="1" applyFill="1"/>
    <xf numFmtId="0" fontId="5" fillId="5" borderId="0" xfId="1" applyFont="1" applyFill="1" applyAlignment="1">
      <alignment horizontal="center"/>
    </xf>
    <xf numFmtId="0" fontId="6" fillId="5" borderId="0" xfId="1" applyFont="1" applyFill="1" applyAlignment="1">
      <alignment horizontal="center" vertical="center"/>
    </xf>
    <xf numFmtId="0" fontId="7" fillId="2" borderId="0" xfId="1" applyFont="1" applyFill="1" applyAlignment="1">
      <alignment vertical="top" wrapText="1"/>
    </xf>
    <xf numFmtId="0" fontId="7" fillId="3" borderId="0" xfId="1" applyFont="1" applyFill="1" applyAlignment="1">
      <alignment vertical="top" wrapText="1"/>
    </xf>
    <xf numFmtId="0" fontId="7" fillId="3" borderId="0" xfId="1" applyFont="1" applyFill="1" applyAlignment="1">
      <alignment horizontal="left" vertical="top" wrapText="1"/>
    </xf>
    <xf numFmtId="0" fontId="4" fillId="5" borderId="0" xfId="1" applyFont="1" applyFill="1" applyAlignment="1">
      <alignment horizontal="center" wrapText="1"/>
    </xf>
    <xf numFmtId="0" fontId="1" fillId="4" borderId="0" xfId="1" applyFill="1"/>
    <xf numFmtId="0" fontId="4" fillId="5" borderId="0" xfId="1" applyFont="1" applyFill="1" applyAlignment="1">
      <alignment horizontal="center" vertical="center" wrapText="1"/>
    </xf>
    <xf numFmtId="164" fontId="4" fillId="5" borderId="0" xfId="1" applyNumberFormat="1" applyFont="1" applyFill="1" applyAlignment="1">
      <alignment horizontal="center" wrapText="1"/>
    </xf>
    <xf numFmtId="0" fontId="4" fillId="5" borderId="0" xfId="1" applyFont="1" applyFill="1" applyAlignment="1">
      <alignment horizontal="center"/>
    </xf>
    <xf numFmtId="166" fontId="4" fillId="0" borderId="1" xfId="2" applyNumberFormat="1" applyFont="1" applyBorder="1" applyAlignment="1" applyProtection="1">
      <alignment horizontal="center" vertical="center"/>
    </xf>
    <xf numFmtId="164" fontId="1" fillId="0" borderId="0" xfId="2" applyNumberFormat="1" applyProtection="1"/>
    <xf numFmtId="167" fontId="8" fillId="0" borderId="1" xfId="1" applyNumberFormat="1" applyFont="1" applyBorder="1"/>
    <xf numFmtId="10" fontId="5" fillId="5" borderId="2" xfId="2" applyNumberFormat="1" applyFont="1" applyFill="1" applyBorder="1" applyAlignment="1" applyProtection="1">
      <alignment horizontal="center"/>
    </xf>
  </cellXfs>
  <cellStyles count="3">
    <cellStyle name="Prozent 2" xfId="2" xr:uid="{CD43EBCF-666A-4FC7-A3E9-AC9D28FC355A}"/>
    <cellStyle name="Standard" xfId="0" builtinId="0"/>
    <cellStyle name="Standard 2" xfId="1" xr:uid="{47D1F867-4F13-4C7A-9741-FB6036BF5B6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1504951</xdr:colOff>
      <xdr:row>4</xdr:row>
      <xdr:rowOff>19050</xdr:rowOff>
    </xdr:from>
    <xdr:to>
      <xdr:col>7</xdr:col>
      <xdr:colOff>3352801</xdr:colOff>
      <xdr:row>5</xdr:row>
      <xdr:rowOff>38100</xdr:rowOff>
    </xdr:to>
    <xdr:pic>
      <xdr:nvPicPr>
        <xdr:cNvPr id="2" name="Grafik 1">
          <a:extLst>
            <a:ext uri="{FF2B5EF4-FFF2-40B4-BE49-F238E27FC236}">
              <a16:creationId xmlns:a16="http://schemas.microsoft.com/office/drawing/2014/main" id="{33EECE8C-E892-45BB-B9A0-9F0A4A51EE77}"/>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0296526" y="2933700"/>
          <a:ext cx="1847850" cy="714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371474</xdr:colOff>
      <xdr:row>4</xdr:row>
      <xdr:rowOff>142875</xdr:rowOff>
    </xdr:from>
    <xdr:to>
      <xdr:col>5</xdr:col>
      <xdr:colOff>847725</xdr:colOff>
      <xdr:row>4</xdr:row>
      <xdr:rowOff>509222</xdr:rowOff>
    </xdr:to>
    <xdr:pic>
      <xdr:nvPicPr>
        <xdr:cNvPr id="3" name="Grafik 2">
          <a:extLst>
            <a:ext uri="{FF2B5EF4-FFF2-40B4-BE49-F238E27FC236}">
              <a16:creationId xmlns:a16="http://schemas.microsoft.com/office/drawing/2014/main" id="{C1FB0FA5-453B-421A-96C1-2FAE2C1ABCE5}"/>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686549" y="3057525"/>
          <a:ext cx="476251" cy="3663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485774</xdr:colOff>
      <xdr:row>4</xdr:row>
      <xdr:rowOff>104775</xdr:rowOff>
    </xdr:from>
    <xdr:to>
      <xdr:col>6</xdr:col>
      <xdr:colOff>733425</xdr:colOff>
      <xdr:row>4</xdr:row>
      <xdr:rowOff>517527</xdr:rowOff>
    </xdr:to>
    <xdr:pic>
      <xdr:nvPicPr>
        <xdr:cNvPr id="4" name="Grafik 3">
          <a:extLst>
            <a:ext uri="{FF2B5EF4-FFF2-40B4-BE49-F238E27FC236}">
              <a16:creationId xmlns:a16="http://schemas.microsoft.com/office/drawing/2014/main" id="{BC043B7C-205E-4A23-9297-CD6D705073AB}"/>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039099" y="3019425"/>
          <a:ext cx="247651" cy="4127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DD4E3-CC1E-4BDD-B334-4EB3D860A3A1}">
  <dimension ref="A1:N193"/>
  <sheetViews>
    <sheetView tabSelected="1" zoomScaleNormal="100" workbookViewId="0"/>
  </sheetViews>
  <sheetFormatPr baseColWidth="10" defaultColWidth="10" defaultRowHeight="16.5" x14ac:dyDescent="0.3"/>
  <cols>
    <col min="1" max="1" width="1.75" style="7" customWidth="1"/>
    <col min="2" max="2" width="8.875" style="7" customWidth="1"/>
    <col min="3" max="3" width="41.25" style="7" customWidth="1"/>
    <col min="4" max="4" width="16.75" style="7" customWidth="1"/>
    <col min="5" max="5" width="14.25" style="7" customWidth="1"/>
    <col min="6" max="7" width="16.25" style="7" customWidth="1"/>
    <col min="8" max="8" width="61.625" style="7" customWidth="1"/>
    <col min="9" max="9" width="10" style="7"/>
    <col min="10" max="10" width="12.125" style="7" bestFit="1" customWidth="1"/>
    <col min="11" max="11" width="10" style="7"/>
    <col min="12" max="13" width="12.125" style="7" bestFit="1" customWidth="1"/>
    <col min="14" max="14" width="13.875" style="7" customWidth="1"/>
    <col min="15" max="16384" width="10" style="7"/>
  </cols>
  <sheetData>
    <row r="1" spans="1:14" s="6" customFormat="1" ht="29.25" x14ac:dyDescent="0.25">
      <c r="A1" s="1"/>
      <c r="B1" s="2"/>
      <c r="C1" s="3" t="s">
        <v>0</v>
      </c>
      <c r="D1" s="4"/>
      <c r="E1" s="5"/>
      <c r="F1" s="2"/>
      <c r="G1" s="2"/>
      <c r="H1" s="2"/>
    </row>
    <row r="2" spans="1:14" x14ac:dyDescent="0.3">
      <c r="F2" s="8"/>
    </row>
    <row r="3" spans="1:14" ht="18.75" customHeight="1" x14ac:dyDescent="0.3">
      <c r="F3" s="9"/>
    </row>
    <row r="4" spans="1:14" s="13" customFormat="1" ht="165" x14ac:dyDescent="0.3">
      <c r="A4" s="10"/>
      <c r="B4" s="11" t="s">
        <v>1</v>
      </c>
      <c r="C4" s="11" t="s">
        <v>2</v>
      </c>
      <c r="D4" s="11" t="s">
        <v>3</v>
      </c>
      <c r="E4" s="11" t="s">
        <v>4</v>
      </c>
      <c r="F4" s="11" t="s">
        <v>5</v>
      </c>
      <c r="G4" s="11" t="s">
        <v>6</v>
      </c>
      <c r="H4" s="12" t="s">
        <v>7</v>
      </c>
    </row>
    <row r="5" spans="1:14" ht="54.75" customHeight="1" x14ac:dyDescent="0.3">
      <c r="F5" s="14"/>
      <c r="G5" s="14"/>
      <c r="H5" s="14"/>
    </row>
    <row r="6" spans="1:14" s="13" customFormat="1" ht="33.75" thickBot="1" x14ac:dyDescent="0.35">
      <c r="B6" s="15"/>
      <c r="C6" s="15"/>
      <c r="D6" s="15"/>
      <c r="E6" s="15"/>
      <c r="F6" s="9"/>
      <c r="G6" s="15"/>
      <c r="H6" s="14"/>
      <c r="N6" s="16"/>
    </row>
    <row r="7" spans="1:14" ht="17.25" thickBot="1" x14ac:dyDescent="0.35">
      <c r="B7" s="17">
        <v>12000079</v>
      </c>
      <c r="C7" s="7" t="s">
        <v>8</v>
      </c>
      <c r="D7" s="7" t="s">
        <v>9</v>
      </c>
      <c r="E7" s="17" t="s">
        <v>10</v>
      </c>
      <c r="F7" s="18">
        <v>1</v>
      </c>
      <c r="G7" s="20">
        <v>35064161.697075501</v>
      </c>
      <c r="H7" s="21">
        <f t="array" ref="H7">SUMPRODUCT(SUM($G$7:$G$193)/G7:G193,F7:F193)/SUMPRODUCT(SUM($G$7:$G$193)/G7:G193)</f>
        <v>0.95192910848419254</v>
      </c>
      <c r="N7" s="19"/>
    </row>
    <row r="8" spans="1:14" x14ac:dyDescent="0.3">
      <c r="B8" s="17">
        <v>12000111</v>
      </c>
      <c r="C8" s="7" t="s">
        <v>11</v>
      </c>
      <c r="D8" s="7" t="s">
        <v>12</v>
      </c>
      <c r="E8" s="17" t="s">
        <v>13</v>
      </c>
      <c r="F8" s="18">
        <v>0.80310000000000004</v>
      </c>
      <c r="G8" s="20">
        <v>7487035.29971221</v>
      </c>
    </row>
    <row r="9" spans="1:14" x14ac:dyDescent="0.3">
      <c r="B9" s="17">
        <v>12000124</v>
      </c>
      <c r="C9" s="7" t="s">
        <v>14</v>
      </c>
      <c r="D9" s="7" t="s">
        <v>12</v>
      </c>
      <c r="E9" s="17" t="s">
        <v>15</v>
      </c>
      <c r="F9" s="18">
        <v>0.98319999999999996</v>
      </c>
      <c r="G9" s="20">
        <v>9329610.2520545404</v>
      </c>
    </row>
    <row r="10" spans="1:14" x14ac:dyDescent="0.3">
      <c r="B10" s="17">
        <v>12000128</v>
      </c>
      <c r="C10" s="7" t="s">
        <v>16</v>
      </c>
      <c r="D10" s="7" t="s">
        <v>12</v>
      </c>
      <c r="E10" s="17" t="s">
        <v>17</v>
      </c>
      <c r="F10" s="18">
        <v>0.98629999999999995</v>
      </c>
      <c r="G10" s="20">
        <v>7819715.5526954802</v>
      </c>
    </row>
    <row r="11" spans="1:14" x14ac:dyDescent="0.3">
      <c r="B11" s="17">
        <v>12000162</v>
      </c>
      <c r="C11" s="7" t="s">
        <v>18</v>
      </c>
      <c r="D11" s="7" t="s">
        <v>12</v>
      </c>
      <c r="E11" s="17" t="s">
        <v>19</v>
      </c>
      <c r="F11" s="18">
        <v>0.94259999999999999</v>
      </c>
      <c r="G11" s="20">
        <v>4839964.6038561901</v>
      </c>
    </row>
    <row r="12" spans="1:14" x14ac:dyDescent="0.3">
      <c r="B12" s="17">
        <v>12000164</v>
      </c>
      <c r="C12" s="7" t="s">
        <v>20</v>
      </c>
      <c r="D12" s="7" t="s">
        <v>12</v>
      </c>
      <c r="E12" s="17" t="s">
        <v>17</v>
      </c>
      <c r="F12" s="18">
        <v>0.9173</v>
      </c>
      <c r="G12" s="20">
        <v>3268011.08427971</v>
      </c>
    </row>
    <row r="13" spans="1:14" x14ac:dyDescent="0.3">
      <c r="B13" s="17">
        <v>12000165</v>
      </c>
      <c r="C13" s="7" t="s">
        <v>21</v>
      </c>
      <c r="D13" s="7" t="s">
        <v>9</v>
      </c>
      <c r="E13" s="17" t="s">
        <v>10</v>
      </c>
      <c r="F13" s="18">
        <v>1</v>
      </c>
      <c r="G13" s="20">
        <v>2523904.4918602402</v>
      </c>
    </row>
    <row r="14" spans="1:14" x14ac:dyDescent="0.3">
      <c r="B14" s="17">
        <v>12000193</v>
      </c>
      <c r="C14" s="7" t="s">
        <v>22</v>
      </c>
      <c r="D14" s="7" t="s">
        <v>12</v>
      </c>
      <c r="E14" s="17" t="s">
        <v>17</v>
      </c>
      <c r="F14" s="18">
        <v>1</v>
      </c>
      <c r="G14" s="20">
        <v>3787833.1473937202</v>
      </c>
    </row>
    <row r="15" spans="1:14" x14ac:dyDescent="0.3">
      <c r="B15" s="17">
        <v>12000196</v>
      </c>
      <c r="C15" s="7" t="s">
        <v>23</v>
      </c>
      <c r="D15" s="7" t="s">
        <v>12</v>
      </c>
      <c r="E15" s="17" t="s">
        <v>13</v>
      </c>
      <c r="F15" s="18">
        <v>0.95209999999999995</v>
      </c>
      <c r="G15" s="20">
        <v>5923237.1003516298</v>
      </c>
    </row>
    <row r="16" spans="1:14" x14ac:dyDescent="0.3">
      <c r="B16" s="17">
        <v>12000197</v>
      </c>
      <c r="C16" s="7" t="s">
        <v>24</v>
      </c>
      <c r="D16" s="7" t="s">
        <v>12</v>
      </c>
      <c r="E16" s="17" t="s">
        <v>17</v>
      </c>
      <c r="F16" s="18">
        <v>0.95669999999999999</v>
      </c>
      <c r="G16" s="20">
        <v>6101730.4903486399</v>
      </c>
    </row>
    <row r="17" spans="2:7" x14ac:dyDescent="0.3">
      <c r="B17" s="17">
        <v>12000203</v>
      </c>
      <c r="C17" s="7" t="s">
        <v>25</v>
      </c>
      <c r="D17" s="7" t="s">
        <v>12</v>
      </c>
      <c r="E17" s="17" t="s">
        <v>13</v>
      </c>
      <c r="F17" s="18">
        <v>0.95279999999999998</v>
      </c>
      <c r="G17" s="20">
        <v>10491216.995265299</v>
      </c>
    </row>
    <row r="18" spans="2:7" x14ac:dyDescent="0.3">
      <c r="B18" s="17">
        <v>12000215</v>
      </c>
      <c r="C18" s="7" t="s">
        <v>26</v>
      </c>
      <c r="D18" s="7" t="s">
        <v>9</v>
      </c>
      <c r="E18" s="17" t="s">
        <v>10</v>
      </c>
      <c r="F18" s="18">
        <v>0.97299999999999998</v>
      </c>
      <c r="G18" s="20">
        <v>6335710.6898434898</v>
      </c>
    </row>
    <row r="19" spans="2:7" x14ac:dyDescent="0.3">
      <c r="B19" s="17">
        <v>12000218</v>
      </c>
      <c r="C19" s="7" t="s">
        <v>27</v>
      </c>
      <c r="D19" s="7" t="s">
        <v>12</v>
      </c>
      <c r="E19" s="17" t="s">
        <v>28</v>
      </c>
      <c r="F19" s="18">
        <v>0.90939999999999999</v>
      </c>
      <c r="G19" s="20">
        <v>5189321.3165399097</v>
      </c>
    </row>
    <row r="20" spans="2:7" x14ac:dyDescent="0.3">
      <c r="B20" s="17">
        <v>12000220</v>
      </c>
      <c r="C20" s="7" t="s">
        <v>29</v>
      </c>
      <c r="D20" s="7" t="s">
        <v>12</v>
      </c>
      <c r="E20" s="17" t="s">
        <v>13</v>
      </c>
      <c r="F20" s="18">
        <v>0.80740000000000001</v>
      </c>
      <c r="G20" s="20">
        <v>7744595.8402939504</v>
      </c>
    </row>
    <row r="21" spans="2:7" x14ac:dyDescent="0.3">
      <c r="B21" s="17">
        <v>12000233</v>
      </c>
      <c r="C21" s="7" t="s">
        <v>30</v>
      </c>
      <c r="D21" s="7" t="s">
        <v>12</v>
      </c>
      <c r="E21" s="17" t="s">
        <v>17</v>
      </c>
      <c r="F21" s="18">
        <v>0.98929999999999996</v>
      </c>
      <c r="G21" s="20">
        <v>21765607.387993999</v>
      </c>
    </row>
    <row r="22" spans="2:7" x14ac:dyDescent="0.3">
      <c r="B22" s="17">
        <v>12000273</v>
      </c>
      <c r="C22" s="7" t="s">
        <v>31</v>
      </c>
      <c r="D22" s="7" t="s">
        <v>12</v>
      </c>
      <c r="E22" s="17" t="s">
        <v>32</v>
      </c>
      <c r="F22" s="18">
        <v>0.98180000000000001</v>
      </c>
      <c r="G22" s="20">
        <v>5648686.3586211102</v>
      </c>
    </row>
    <row r="23" spans="2:7" x14ac:dyDescent="0.3">
      <c r="B23" s="17">
        <v>12000305</v>
      </c>
      <c r="C23" s="7" t="s">
        <v>33</v>
      </c>
      <c r="D23" s="7" t="s">
        <v>12</v>
      </c>
      <c r="E23" s="17" t="s">
        <v>28</v>
      </c>
      <c r="F23" s="18">
        <v>0.96009999999999995</v>
      </c>
      <c r="G23" s="20">
        <v>5840075.8023551302</v>
      </c>
    </row>
    <row r="24" spans="2:7" x14ac:dyDescent="0.3">
      <c r="B24" s="17">
        <v>12000317</v>
      </c>
      <c r="C24" s="7" t="s">
        <v>34</v>
      </c>
      <c r="D24" s="7" t="s">
        <v>9</v>
      </c>
      <c r="E24" s="17" t="s">
        <v>10</v>
      </c>
      <c r="F24" s="18">
        <v>1</v>
      </c>
      <c r="G24" s="20">
        <v>6329985.1141109997</v>
      </c>
    </row>
    <row r="25" spans="2:7" x14ac:dyDescent="0.3">
      <c r="B25" s="17">
        <v>12000327</v>
      </c>
      <c r="C25" s="7" t="s">
        <v>35</v>
      </c>
      <c r="D25" s="7" t="s">
        <v>12</v>
      </c>
      <c r="E25" s="17" t="s">
        <v>17</v>
      </c>
      <c r="F25" s="18">
        <v>0.94010000000000005</v>
      </c>
      <c r="G25" s="20">
        <v>6220835.0365419397</v>
      </c>
    </row>
    <row r="26" spans="2:7" x14ac:dyDescent="0.3">
      <c r="B26" s="17">
        <v>12000340</v>
      </c>
      <c r="C26" s="7" t="s">
        <v>36</v>
      </c>
      <c r="D26" s="7" t="s">
        <v>12</v>
      </c>
      <c r="E26" s="17" t="s">
        <v>37</v>
      </c>
      <c r="F26" s="18">
        <v>1</v>
      </c>
      <c r="G26" s="20">
        <v>6324726.2286093598</v>
      </c>
    </row>
    <row r="27" spans="2:7" x14ac:dyDescent="0.3">
      <c r="B27" s="17">
        <v>12000352</v>
      </c>
      <c r="C27" s="7" t="s">
        <v>38</v>
      </c>
      <c r="D27" s="7" t="s">
        <v>12</v>
      </c>
      <c r="E27" s="17" t="s">
        <v>17</v>
      </c>
      <c r="F27" s="18">
        <v>0.95050000000000001</v>
      </c>
      <c r="G27" s="20">
        <v>5400707.9784744503</v>
      </c>
    </row>
    <row r="28" spans="2:7" x14ac:dyDescent="0.3">
      <c r="B28" s="17">
        <v>12000369</v>
      </c>
      <c r="C28" s="7" t="s">
        <v>39</v>
      </c>
      <c r="D28" s="7" t="s">
        <v>12</v>
      </c>
      <c r="E28" s="17" t="s">
        <v>13</v>
      </c>
      <c r="F28" s="18">
        <v>0.97560000000000002</v>
      </c>
      <c r="G28" s="20">
        <v>12518814.8425001</v>
      </c>
    </row>
    <row r="29" spans="2:7" x14ac:dyDescent="0.3">
      <c r="B29" s="17">
        <v>12000372</v>
      </c>
      <c r="C29" s="7" t="s">
        <v>40</v>
      </c>
      <c r="D29" s="7" t="s">
        <v>12</v>
      </c>
      <c r="E29" s="17" t="s">
        <v>13</v>
      </c>
      <c r="F29" s="18">
        <v>0.88870000000000005</v>
      </c>
      <c r="G29" s="20">
        <v>18348353.691736199</v>
      </c>
    </row>
    <row r="30" spans="2:7" x14ac:dyDescent="0.3">
      <c r="B30" s="17">
        <v>12000378</v>
      </c>
      <c r="C30" s="7" t="s">
        <v>41</v>
      </c>
      <c r="D30" s="7" t="s">
        <v>12</v>
      </c>
      <c r="E30" s="17" t="s">
        <v>42</v>
      </c>
      <c r="F30" s="18">
        <v>0.95140000000000002</v>
      </c>
      <c r="G30" s="20">
        <v>23721759.201651599</v>
      </c>
    </row>
    <row r="31" spans="2:7" x14ac:dyDescent="0.3">
      <c r="B31" s="17">
        <v>12000392</v>
      </c>
      <c r="C31" s="7" t="s">
        <v>43</v>
      </c>
      <c r="D31" s="7" t="s">
        <v>12</v>
      </c>
      <c r="E31" s="17" t="s">
        <v>42</v>
      </c>
      <c r="F31" s="18">
        <v>0.93289999999999995</v>
      </c>
      <c r="G31" s="20">
        <v>5895151</v>
      </c>
    </row>
    <row r="32" spans="2:7" x14ac:dyDescent="0.3">
      <c r="B32" s="17">
        <v>12000449</v>
      </c>
      <c r="C32" s="7" t="s">
        <v>44</v>
      </c>
      <c r="D32" s="7" t="s">
        <v>12</v>
      </c>
      <c r="E32" s="17" t="s">
        <v>17</v>
      </c>
      <c r="F32" s="18">
        <v>0.96879999999999999</v>
      </c>
      <c r="G32" s="20">
        <v>7903908.6609369498</v>
      </c>
    </row>
    <row r="33" spans="2:7" x14ac:dyDescent="0.3">
      <c r="B33" s="17">
        <v>12000465</v>
      </c>
      <c r="C33" s="7" t="s">
        <v>45</v>
      </c>
      <c r="D33" s="7" t="s">
        <v>9</v>
      </c>
      <c r="E33" s="17" t="s">
        <v>10</v>
      </c>
      <c r="F33" s="18">
        <v>0.70309999999999995</v>
      </c>
      <c r="G33" s="20">
        <v>2528519.1892725402</v>
      </c>
    </row>
    <row r="34" spans="2:7" x14ac:dyDescent="0.3">
      <c r="B34" s="17">
        <v>12000466</v>
      </c>
      <c r="C34" s="7" t="s">
        <v>46</v>
      </c>
      <c r="D34" s="7" t="s">
        <v>12</v>
      </c>
      <c r="E34" s="17" t="s">
        <v>37</v>
      </c>
      <c r="F34" s="18">
        <v>0.9748</v>
      </c>
      <c r="G34" s="20">
        <v>7104408.1326640798</v>
      </c>
    </row>
    <row r="35" spans="2:7" x14ac:dyDescent="0.3">
      <c r="B35" s="17">
        <v>12000496</v>
      </c>
      <c r="C35" s="7" t="s">
        <v>47</v>
      </c>
      <c r="D35" s="7" t="s">
        <v>12</v>
      </c>
      <c r="E35" s="17" t="s">
        <v>42</v>
      </c>
      <c r="F35" s="18">
        <v>0.95920000000000005</v>
      </c>
      <c r="G35" s="20">
        <v>7095596.1666530604</v>
      </c>
    </row>
    <row r="36" spans="2:7" x14ac:dyDescent="0.3">
      <c r="B36" s="17">
        <v>12000524</v>
      </c>
      <c r="C36" s="7" t="s">
        <v>48</v>
      </c>
      <c r="D36" s="7" t="s">
        <v>12</v>
      </c>
      <c r="E36" s="17" t="s">
        <v>42</v>
      </c>
      <c r="F36" s="18">
        <v>0.92789999999999995</v>
      </c>
      <c r="G36" s="20">
        <v>12520004.6624109</v>
      </c>
    </row>
    <row r="37" spans="2:7" x14ac:dyDescent="0.3">
      <c r="B37" s="17">
        <v>12000526</v>
      </c>
      <c r="C37" s="7" t="s">
        <v>49</v>
      </c>
      <c r="D37" s="7" t="s">
        <v>12</v>
      </c>
      <c r="E37" s="17" t="s">
        <v>50</v>
      </c>
      <c r="F37" s="18">
        <v>0.93510000000000004</v>
      </c>
      <c r="G37" s="20">
        <v>17958520.722158302</v>
      </c>
    </row>
    <row r="38" spans="2:7" x14ac:dyDescent="0.3">
      <c r="B38" s="17">
        <v>12000539</v>
      </c>
      <c r="C38" s="7" t="s">
        <v>51</v>
      </c>
      <c r="D38" s="7" t="s">
        <v>12</v>
      </c>
      <c r="E38" s="17" t="s">
        <v>19</v>
      </c>
      <c r="F38" s="18">
        <v>0.96870000000000001</v>
      </c>
      <c r="G38" s="20">
        <v>4359027.2037497396</v>
      </c>
    </row>
    <row r="39" spans="2:7" x14ac:dyDescent="0.3">
      <c r="B39" s="17">
        <v>12000541</v>
      </c>
      <c r="C39" s="7" t="s">
        <v>52</v>
      </c>
      <c r="D39" s="7" t="s">
        <v>9</v>
      </c>
      <c r="E39" s="17" t="s">
        <v>10</v>
      </c>
      <c r="F39" s="18">
        <v>0.96870000000000001</v>
      </c>
      <c r="G39" s="20">
        <v>4733147.2916288199</v>
      </c>
    </row>
    <row r="40" spans="2:7" x14ac:dyDescent="0.3">
      <c r="B40" s="17">
        <v>12000592</v>
      </c>
      <c r="C40" s="7" t="s">
        <v>53</v>
      </c>
      <c r="D40" s="7" t="s">
        <v>12</v>
      </c>
      <c r="E40" s="17" t="s">
        <v>15</v>
      </c>
      <c r="F40" s="18">
        <v>0.95750000000000002</v>
      </c>
      <c r="G40" s="20">
        <v>14380364.827115299</v>
      </c>
    </row>
    <row r="41" spans="2:7" x14ac:dyDescent="0.3">
      <c r="B41" s="17">
        <v>12000617</v>
      </c>
      <c r="C41" s="7" t="s">
        <v>54</v>
      </c>
      <c r="D41" s="7" t="s">
        <v>12</v>
      </c>
      <c r="E41" s="17" t="s">
        <v>28</v>
      </c>
      <c r="F41" s="18">
        <v>0.90680000000000005</v>
      </c>
      <c r="G41" s="20">
        <v>2095861.1304216001</v>
      </c>
    </row>
    <row r="42" spans="2:7" x14ac:dyDescent="0.3">
      <c r="B42" s="17">
        <v>12000620</v>
      </c>
      <c r="C42" s="7" t="s">
        <v>55</v>
      </c>
      <c r="D42" s="7" t="s">
        <v>12</v>
      </c>
      <c r="E42" s="17" t="s">
        <v>17</v>
      </c>
      <c r="F42" s="18">
        <v>0.98629999999999995</v>
      </c>
      <c r="G42" s="20">
        <v>4022485.4680635799</v>
      </c>
    </row>
    <row r="43" spans="2:7" x14ac:dyDescent="0.3">
      <c r="B43" s="17">
        <v>12000624</v>
      </c>
      <c r="C43" s="7" t="s">
        <v>56</v>
      </c>
      <c r="D43" s="7" t="s">
        <v>12</v>
      </c>
      <c r="E43" s="17" t="s">
        <v>17</v>
      </c>
      <c r="F43" s="18">
        <v>0.90190000000000003</v>
      </c>
      <c r="G43" s="20">
        <v>10957360.715257401</v>
      </c>
    </row>
    <row r="44" spans="2:7" x14ac:dyDescent="0.3">
      <c r="B44" s="17">
        <v>12000629</v>
      </c>
      <c r="C44" s="7" t="s">
        <v>57</v>
      </c>
      <c r="D44" s="7" t="s">
        <v>12</v>
      </c>
      <c r="E44" s="17" t="s">
        <v>17</v>
      </c>
      <c r="F44" s="18">
        <v>0.97199999999999998</v>
      </c>
      <c r="G44" s="20">
        <v>4609164.3746781899</v>
      </c>
    </row>
    <row r="45" spans="2:7" x14ac:dyDescent="0.3">
      <c r="B45" s="17">
        <v>12000644</v>
      </c>
      <c r="C45" s="7" t="s">
        <v>58</v>
      </c>
      <c r="D45" s="7" t="s">
        <v>12</v>
      </c>
      <c r="E45" s="17" t="s">
        <v>17</v>
      </c>
      <c r="F45" s="18">
        <v>0.97819999999999996</v>
      </c>
      <c r="G45" s="20">
        <v>2699776.5205630502</v>
      </c>
    </row>
    <row r="46" spans="2:7" x14ac:dyDescent="0.3">
      <c r="B46" s="17">
        <v>12000678</v>
      </c>
      <c r="C46" s="7" t="s">
        <v>59</v>
      </c>
      <c r="D46" s="7" t="s">
        <v>12</v>
      </c>
      <c r="E46" s="17" t="s">
        <v>17</v>
      </c>
      <c r="F46" s="18">
        <v>0.90810000000000002</v>
      </c>
      <c r="G46" s="20">
        <v>9969861.2983243</v>
      </c>
    </row>
    <row r="47" spans="2:7" x14ac:dyDescent="0.3">
      <c r="B47" s="17">
        <v>12000700</v>
      </c>
      <c r="C47" s="7" t="s">
        <v>60</v>
      </c>
      <c r="D47" s="7" t="s">
        <v>9</v>
      </c>
      <c r="E47" s="17" t="s">
        <v>10</v>
      </c>
      <c r="F47" s="18">
        <v>0.96160000000000001</v>
      </c>
      <c r="G47" s="20">
        <v>23175567.694660299</v>
      </c>
    </row>
    <row r="48" spans="2:7" x14ac:dyDescent="0.3">
      <c r="B48" s="17">
        <v>12000711</v>
      </c>
      <c r="C48" s="7" t="s">
        <v>61</v>
      </c>
      <c r="D48" s="7" t="s">
        <v>12</v>
      </c>
      <c r="E48" s="17" t="s">
        <v>62</v>
      </c>
      <c r="F48" s="18">
        <v>0.94910000000000005</v>
      </c>
      <c r="G48" s="20">
        <v>8344782.6179179205</v>
      </c>
    </row>
    <row r="49" spans="2:7" x14ac:dyDescent="0.3">
      <c r="B49" s="17">
        <v>12000739</v>
      </c>
      <c r="C49" s="7" t="s">
        <v>63</v>
      </c>
      <c r="D49" s="7" t="s">
        <v>9</v>
      </c>
      <c r="E49" s="17" t="s">
        <v>10</v>
      </c>
      <c r="F49" s="18">
        <v>0.94010000000000005</v>
      </c>
      <c r="G49" s="20">
        <v>53281546.233907603</v>
      </c>
    </row>
    <row r="50" spans="2:7" x14ac:dyDescent="0.3">
      <c r="B50" s="17">
        <v>12000770</v>
      </c>
      <c r="C50" s="7" t="s">
        <v>64</v>
      </c>
      <c r="D50" s="7" t="s">
        <v>12</v>
      </c>
      <c r="E50" s="17" t="s">
        <v>42</v>
      </c>
      <c r="F50" s="18">
        <v>0.9617</v>
      </c>
      <c r="G50" s="20">
        <v>6953561</v>
      </c>
    </row>
    <row r="51" spans="2:7" x14ac:dyDescent="0.3">
      <c r="B51" s="17">
        <v>12000777</v>
      </c>
      <c r="C51" s="7" t="s">
        <v>65</v>
      </c>
      <c r="D51" s="7" t="s">
        <v>9</v>
      </c>
      <c r="E51" s="17" t="s">
        <v>10</v>
      </c>
      <c r="F51" s="18">
        <v>1</v>
      </c>
      <c r="G51" s="20">
        <v>50129338.393260099</v>
      </c>
    </row>
    <row r="52" spans="2:7" x14ac:dyDescent="0.3">
      <c r="B52" s="17">
        <v>12000800</v>
      </c>
      <c r="C52" s="7" t="s">
        <v>66</v>
      </c>
      <c r="D52" s="7" t="s">
        <v>12</v>
      </c>
      <c r="E52" s="17" t="s">
        <v>17</v>
      </c>
      <c r="F52" s="18">
        <v>0.92059999999999997</v>
      </c>
      <c r="G52" s="20">
        <v>7026808.6811820101</v>
      </c>
    </row>
    <row r="53" spans="2:7" x14ac:dyDescent="0.3">
      <c r="B53" s="17">
        <v>12000817</v>
      </c>
      <c r="C53" s="7" t="s">
        <v>67</v>
      </c>
      <c r="D53" s="7" t="s">
        <v>12</v>
      </c>
      <c r="E53" s="17" t="s">
        <v>28</v>
      </c>
      <c r="F53" s="18">
        <v>0.97060000000000002</v>
      </c>
      <c r="G53" s="20">
        <v>4205950.7761793798</v>
      </c>
    </row>
    <row r="54" spans="2:7" x14ac:dyDescent="0.3">
      <c r="B54" s="17">
        <v>12000858</v>
      </c>
      <c r="C54" s="7" t="s">
        <v>68</v>
      </c>
      <c r="D54" s="7" t="s">
        <v>12</v>
      </c>
      <c r="E54" s="17" t="s">
        <v>17</v>
      </c>
      <c r="F54" s="18">
        <v>0.9103</v>
      </c>
      <c r="G54" s="20">
        <v>6070178.7286104104</v>
      </c>
    </row>
    <row r="55" spans="2:7" x14ac:dyDescent="0.3">
      <c r="B55" s="17">
        <v>12000877</v>
      </c>
      <c r="C55" s="7" t="s">
        <v>69</v>
      </c>
      <c r="D55" s="7" t="s">
        <v>12</v>
      </c>
      <c r="E55" s="17" t="s">
        <v>17</v>
      </c>
      <c r="F55" s="18">
        <v>0.95179999999999998</v>
      </c>
      <c r="G55" s="20">
        <v>40061313.324115701</v>
      </c>
    </row>
    <row r="56" spans="2:7" x14ac:dyDescent="0.3">
      <c r="B56" s="17">
        <v>12000896</v>
      </c>
      <c r="C56" s="7" t="s">
        <v>70</v>
      </c>
      <c r="D56" s="7" t="s">
        <v>9</v>
      </c>
      <c r="E56" s="17" t="s">
        <v>10</v>
      </c>
      <c r="F56" s="18">
        <v>0.82110000000000005</v>
      </c>
      <c r="G56" s="20">
        <v>3850984.2460348899</v>
      </c>
    </row>
    <row r="57" spans="2:7" x14ac:dyDescent="0.3">
      <c r="B57" s="17">
        <v>12000914</v>
      </c>
      <c r="C57" s="7" t="s">
        <v>71</v>
      </c>
      <c r="D57" s="7" t="s">
        <v>12</v>
      </c>
      <c r="E57" s="17" t="s">
        <v>50</v>
      </c>
      <c r="F57" s="18">
        <v>0.95540000000000003</v>
      </c>
      <c r="G57" s="20">
        <v>1124521.90605505</v>
      </c>
    </row>
    <row r="58" spans="2:7" x14ac:dyDescent="0.3">
      <c r="B58" s="17">
        <v>12000916</v>
      </c>
      <c r="C58" s="7" t="s">
        <v>72</v>
      </c>
      <c r="D58" s="7" t="s">
        <v>12</v>
      </c>
      <c r="E58" s="17" t="s">
        <v>32</v>
      </c>
      <c r="F58" s="18">
        <v>0.9345</v>
      </c>
      <c r="G58" s="20">
        <v>14674050.7047121</v>
      </c>
    </row>
    <row r="59" spans="2:7" x14ac:dyDescent="0.3">
      <c r="B59" s="17">
        <v>12000918</v>
      </c>
      <c r="C59" s="7" t="s">
        <v>73</v>
      </c>
      <c r="D59" s="7" t="s">
        <v>12</v>
      </c>
      <c r="E59" s="17" t="s">
        <v>28</v>
      </c>
      <c r="F59" s="18">
        <v>1</v>
      </c>
      <c r="G59" s="20">
        <v>3727117.96176532</v>
      </c>
    </row>
    <row r="60" spans="2:7" x14ac:dyDescent="0.3">
      <c r="B60" s="17">
        <v>12000931</v>
      </c>
      <c r="C60" s="7" t="s">
        <v>74</v>
      </c>
      <c r="D60" s="7" t="s">
        <v>9</v>
      </c>
      <c r="E60" s="17" t="s">
        <v>10</v>
      </c>
      <c r="F60" s="18">
        <v>0.93730000000000002</v>
      </c>
      <c r="G60" s="20">
        <v>4856964.5540298903</v>
      </c>
    </row>
    <row r="61" spans="2:7" x14ac:dyDescent="0.3">
      <c r="B61" s="17">
        <v>12000997</v>
      </c>
      <c r="C61" s="7" t="s">
        <v>75</v>
      </c>
      <c r="D61" s="7" t="s">
        <v>12</v>
      </c>
      <c r="E61" s="17" t="s">
        <v>15</v>
      </c>
      <c r="F61" s="18">
        <v>0.91839999999999999</v>
      </c>
      <c r="G61" s="20">
        <v>10172682.6516775</v>
      </c>
    </row>
    <row r="62" spans="2:7" x14ac:dyDescent="0.3">
      <c r="B62" s="17">
        <v>12001003</v>
      </c>
      <c r="C62" s="7" t="s">
        <v>76</v>
      </c>
      <c r="D62" s="7" t="s">
        <v>9</v>
      </c>
      <c r="E62" s="17" t="s">
        <v>10</v>
      </c>
      <c r="F62" s="18">
        <v>0.9647</v>
      </c>
      <c r="G62" s="20">
        <v>44304771.514195897</v>
      </c>
    </row>
    <row r="63" spans="2:7" x14ac:dyDescent="0.3">
      <c r="B63" s="17">
        <v>12001017</v>
      </c>
      <c r="C63" s="7" t="s">
        <v>77</v>
      </c>
      <c r="D63" s="7" t="s">
        <v>9</v>
      </c>
      <c r="E63" s="17" t="s">
        <v>10</v>
      </c>
      <c r="F63" s="18">
        <v>0.93169999999999997</v>
      </c>
      <c r="G63" s="20">
        <v>102811872.888052</v>
      </c>
    </row>
    <row r="64" spans="2:7" x14ac:dyDescent="0.3">
      <c r="B64" s="17">
        <v>12001044</v>
      </c>
      <c r="C64" s="7" t="s">
        <v>78</v>
      </c>
      <c r="D64" s="7" t="s">
        <v>12</v>
      </c>
      <c r="E64" s="17" t="s">
        <v>17</v>
      </c>
      <c r="F64" s="18">
        <v>1</v>
      </c>
      <c r="G64" s="20">
        <v>3802924.5021717502</v>
      </c>
    </row>
    <row r="65" spans="2:7" x14ac:dyDescent="0.3">
      <c r="B65" s="17">
        <v>12001059</v>
      </c>
      <c r="C65" s="7" t="s">
        <v>79</v>
      </c>
      <c r="D65" s="7" t="s">
        <v>9</v>
      </c>
      <c r="E65" s="17" t="s">
        <v>10</v>
      </c>
      <c r="F65" s="18">
        <v>0.93559999999999999</v>
      </c>
      <c r="G65" s="20">
        <v>11304061.067180499</v>
      </c>
    </row>
    <row r="66" spans="2:7" x14ac:dyDescent="0.3">
      <c r="B66" s="17">
        <v>12001109</v>
      </c>
      <c r="C66" s="7" t="s">
        <v>80</v>
      </c>
      <c r="D66" s="7" t="s">
        <v>12</v>
      </c>
      <c r="E66" s="17" t="s">
        <v>15</v>
      </c>
      <c r="F66" s="18">
        <v>0.95469999999999999</v>
      </c>
      <c r="G66" s="20">
        <v>14996468.6240521</v>
      </c>
    </row>
    <row r="67" spans="2:7" x14ac:dyDescent="0.3">
      <c r="B67" s="17">
        <v>12001114</v>
      </c>
      <c r="C67" s="7" t="s">
        <v>81</v>
      </c>
      <c r="D67" s="7" t="s">
        <v>9</v>
      </c>
      <c r="E67" s="17" t="s">
        <v>10</v>
      </c>
      <c r="F67" s="18">
        <v>0.95550000000000002</v>
      </c>
      <c r="G67" s="20">
        <v>25839525.446671002</v>
      </c>
    </row>
    <row r="68" spans="2:7" x14ac:dyDescent="0.3">
      <c r="B68" s="17">
        <v>12001123</v>
      </c>
      <c r="C68" s="7" t="s">
        <v>82</v>
      </c>
      <c r="D68" s="7" t="s">
        <v>12</v>
      </c>
      <c r="E68" s="17" t="s">
        <v>28</v>
      </c>
      <c r="F68" s="18">
        <v>0.97350000000000003</v>
      </c>
      <c r="G68" s="20">
        <v>4922539.3246343601</v>
      </c>
    </row>
    <row r="69" spans="2:7" x14ac:dyDescent="0.3">
      <c r="B69" s="17">
        <v>12001139</v>
      </c>
      <c r="C69" s="7" t="s">
        <v>83</v>
      </c>
      <c r="D69" s="7" t="s">
        <v>12</v>
      </c>
      <c r="E69" s="17" t="s">
        <v>37</v>
      </c>
      <c r="F69" s="18">
        <v>0.98670000000000002</v>
      </c>
      <c r="G69" s="20">
        <v>7441833</v>
      </c>
    </row>
    <row r="70" spans="2:7" x14ac:dyDescent="0.3">
      <c r="B70" s="17">
        <v>12001151</v>
      </c>
      <c r="C70" s="7" t="s">
        <v>84</v>
      </c>
      <c r="D70" s="7" t="s">
        <v>12</v>
      </c>
      <c r="E70" s="17" t="s">
        <v>28</v>
      </c>
      <c r="F70" s="18">
        <v>0.94310000000000005</v>
      </c>
      <c r="G70" s="20">
        <v>9071843.3316710591</v>
      </c>
    </row>
    <row r="71" spans="2:7" x14ac:dyDescent="0.3">
      <c r="B71" s="17">
        <v>12001197</v>
      </c>
      <c r="C71" s="7" t="s">
        <v>85</v>
      </c>
      <c r="D71" s="7" t="s">
        <v>12</v>
      </c>
      <c r="E71" s="17" t="s">
        <v>17</v>
      </c>
      <c r="F71" s="18">
        <v>0.85019999999999996</v>
      </c>
      <c r="G71" s="20">
        <v>28819630.8788491</v>
      </c>
    </row>
    <row r="72" spans="2:7" x14ac:dyDescent="0.3">
      <c r="B72" s="17">
        <v>12001199</v>
      </c>
      <c r="C72" s="7" t="s">
        <v>86</v>
      </c>
      <c r="D72" s="7" t="s">
        <v>12</v>
      </c>
      <c r="E72" s="17" t="s">
        <v>28</v>
      </c>
      <c r="F72" s="18">
        <v>0.94489999999999996</v>
      </c>
      <c r="G72" s="20">
        <v>5406879.5158072496</v>
      </c>
    </row>
    <row r="73" spans="2:7" x14ac:dyDescent="0.3">
      <c r="B73" s="17">
        <v>12001230</v>
      </c>
      <c r="C73" s="7" t="s">
        <v>87</v>
      </c>
      <c r="D73" s="7" t="s">
        <v>12</v>
      </c>
      <c r="E73" s="17" t="s">
        <v>32</v>
      </c>
      <c r="F73" s="18">
        <v>0.9798</v>
      </c>
      <c r="G73" s="20">
        <v>15338932.8947188</v>
      </c>
    </row>
    <row r="74" spans="2:7" x14ac:dyDescent="0.3">
      <c r="B74" s="17">
        <v>12001247</v>
      </c>
      <c r="C74" s="7" t="s">
        <v>88</v>
      </c>
      <c r="D74" s="7" t="s">
        <v>12</v>
      </c>
      <c r="E74" s="17" t="s">
        <v>17</v>
      </c>
      <c r="F74" s="18">
        <v>0.97889999999999999</v>
      </c>
      <c r="G74" s="20">
        <v>7274534.1182696298</v>
      </c>
    </row>
    <row r="75" spans="2:7" x14ac:dyDescent="0.3">
      <c r="B75" s="17">
        <v>12001249</v>
      </c>
      <c r="C75" s="7" t="s">
        <v>89</v>
      </c>
      <c r="D75" s="7" t="s">
        <v>12</v>
      </c>
      <c r="E75" s="17" t="s">
        <v>28</v>
      </c>
      <c r="F75" s="18">
        <v>0.92030000000000001</v>
      </c>
      <c r="G75" s="20">
        <v>17407216.416101299</v>
      </c>
    </row>
    <row r="76" spans="2:7" x14ac:dyDescent="0.3">
      <c r="B76" s="17">
        <v>12001255</v>
      </c>
      <c r="C76" s="7" t="s">
        <v>90</v>
      </c>
      <c r="D76" s="7" t="s">
        <v>9</v>
      </c>
      <c r="E76" s="17" t="s">
        <v>10</v>
      </c>
      <c r="F76" s="18">
        <v>0.93030000000000002</v>
      </c>
      <c r="G76" s="20">
        <v>17641199.1469176</v>
      </c>
    </row>
    <row r="77" spans="2:7" x14ac:dyDescent="0.3">
      <c r="B77" s="17">
        <v>12001286</v>
      </c>
      <c r="C77" s="7" t="s">
        <v>91</v>
      </c>
      <c r="D77" s="7" t="s">
        <v>12</v>
      </c>
      <c r="E77" s="17" t="s">
        <v>19</v>
      </c>
      <c r="F77" s="18">
        <v>0.97099999999999997</v>
      </c>
      <c r="G77" s="20">
        <v>11927549.873641901</v>
      </c>
    </row>
    <row r="78" spans="2:7" x14ac:dyDescent="0.3">
      <c r="B78" s="17">
        <v>12001295</v>
      </c>
      <c r="C78" s="7" t="s">
        <v>92</v>
      </c>
      <c r="D78" s="7" t="s">
        <v>9</v>
      </c>
      <c r="E78" s="17" t="s">
        <v>10</v>
      </c>
      <c r="F78" s="18">
        <v>0.97409999999999997</v>
      </c>
      <c r="G78" s="20">
        <v>81129568.840617597</v>
      </c>
    </row>
    <row r="79" spans="2:7" x14ac:dyDescent="0.3">
      <c r="B79" s="17">
        <v>12001296</v>
      </c>
      <c r="C79" s="7" t="s">
        <v>93</v>
      </c>
      <c r="D79" s="7" t="s">
        <v>12</v>
      </c>
      <c r="E79" s="17" t="s">
        <v>17</v>
      </c>
      <c r="F79" s="18">
        <v>0.9375</v>
      </c>
      <c r="G79" s="20">
        <v>10036678.111281101</v>
      </c>
    </row>
    <row r="80" spans="2:7" x14ac:dyDescent="0.3">
      <c r="B80" s="17">
        <v>12001298</v>
      </c>
      <c r="C80" s="7" t="s">
        <v>94</v>
      </c>
      <c r="D80" s="7" t="s">
        <v>12</v>
      </c>
      <c r="E80" s="17" t="s">
        <v>19</v>
      </c>
      <c r="F80" s="18">
        <v>0.9738</v>
      </c>
      <c r="G80" s="20">
        <v>21304353.019563202</v>
      </c>
    </row>
    <row r="81" spans="2:7" x14ac:dyDescent="0.3">
      <c r="B81" s="17">
        <v>12001323</v>
      </c>
      <c r="C81" s="7" t="s">
        <v>95</v>
      </c>
      <c r="D81" s="7" t="s">
        <v>9</v>
      </c>
      <c r="E81" s="17" t="s">
        <v>10</v>
      </c>
      <c r="F81" s="18">
        <v>1</v>
      </c>
      <c r="G81" s="20">
        <v>11643715.393739101</v>
      </c>
    </row>
    <row r="82" spans="2:7" x14ac:dyDescent="0.3">
      <c r="B82" s="17">
        <v>12001345</v>
      </c>
      <c r="C82" s="7" t="s">
        <v>96</v>
      </c>
      <c r="D82" s="7" t="s">
        <v>12</v>
      </c>
      <c r="E82" s="17" t="s">
        <v>15</v>
      </c>
      <c r="F82" s="18">
        <v>0.88119999999999998</v>
      </c>
      <c r="G82" s="20">
        <v>7565822.9393842397</v>
      </c>
    </row>
    <row r="83" spans="2:7" x14ac:dyDescent="0.3">
      <c r="B83" s="17">
        <v>12001424</v>
      </c>
      <c r="C83" s="7" t="s">
        <v>97</v>
      </c>
      <c r="D83" s="7" t="s">
        <v>12</v>
      </c>
      <c r="E83" s="17" t="s">
        <v>17</v>
      </c>
      <c r="F83" s="18">
        <v>0.90439999999999998</v>
      </c>
      <c r="G83" s="20">
        <v>7452555.1023425302</v>
      </c>
    </row>
    <row r="84" spans="2:7" x14ac:dyDescent="0.3">
      <c r="B84" s="17">
        <v>12001433</v>
      </c>
      <c r="C84" s="7" t="s">
        <v>98</v>
      </c>
      <c r="D84" s="7" t="s">
        <v>9</v>
      </c>
      <c r="E84" s="17" t="s">
        <v>10</v>
      </c>
      <c r="F84" s="18">
        <v>0.91820000000000002</v>
      </c>
      <c r="G84" s="20">
        <v>9147061.1957373209</v>
      </c>
    </row>
    <row r="85" spans="2:7" x14ac:dyDescent="0.3">
      <c r="B85" s="17">
        <v>12001440</v>
      </c>
      <c r="C85" s="7" t="s">
        <v>99</v>
      </c>
      <c r="D85" s="7" t="s">
        <v>12</v>
      </c>
      <c r="E85" s="17" t="s">
        <v>17</v>
      </c>
      <c r="F85" s="18">
        <v>0.98280000000000001</v>
      </c>
      <c r="G85" s="20">
        <v>5952932.4753276603</v>
      </c>
    </row>
    <row r="86" spans="2:7" x14ac:dyDescent="0.3">
      <c r="B86" s="17">
        <v>12001442</v>
      </c>
      <c r="C86" s="7" t="s">
        <v>100</v>
      </c>
      <c r="D86" s="7" t="s">
        <v>12</v>
      </c>
      <c r="E86" s="17" t="s">
        <v>19</v>
      </c>
      <c r="F86" s="18">
        <v>0.98299999999999998</v>
      </c>
      <c r="G86" s="20">
        <v>4417432.0316435704</v>
      </c>
    </row>
    <row r="87" spans="2:7" x14ac:dyDescent="0.3">
      <c r="B87" s="17">
        <v>12001444</v>
      </c>
      <c r="C87" s="7" t="s">
        <v>101</v>
      </c>
      <c r="D87" s="7" t="s">
        <v>12</v>
      </c>
      <c r="E87" s="17" t="s">
        <v>19</v>
      </c>
      <c r="F87" s="18">
        <v>0.96699999999999997</v>
      </c>
      <c r="G87" s="20">
        <v>6258031.6982901301</v>
      </c>
    </row>
    <row r="88" spans="2:7" x14ac:dyDescent="0.3">
      <c r="B88" s="17">
        <v>12001458</v>
      </c>
      <c r="C88" s="7" t="s">
        <v>102</v>
      </c>
      <c r="D88" s="7" t="s">
        <v>12</v>
      </c>
      <c r="E88" s="17" t="s">
        <v>28</v>
      </c>
      <c r="F88" s="18">
        <v>1</v>
      </c>
      <c r="G88" s="20">
        <v>5958841.3580144402</v>
      </c>
    </row>
    <row r="89" spans="2:7" x14ac:dyDescent="0.3">
      <c r="B89" s="17">
        <v>12001461</v>
      </c>
      <c r="C89" s="7" t="s">
        <v>103</v>
      </c>
      <c r="D89" s="7" t="s">
        <v>12</v>
      </c>
      <c r="E89" s="17" t="s">
        <v>17</v>
      </c>
      <c r="F89" s="18">
        <v>0.98360000000000003</v>
      </c>
      <c r="G89" s="20">
        <v>4987865.30122915</v>
      </c>
    </row>
    <row r="90" spans="2:7" x14ac:dyDescent="0.3">
      <c r="B90" s="17">
        <v>12001463</v>
      </c>
      <c r="C90" s="7" t="s">
        <v>104</v>
      </c>
      <c r="D90" s="7" t="s">
        <v>12</v>
      </c>
      <c r="E90" s="17" t="s">
        <v>17</v>
      </c>
      <c r="F90" s="18">
        <v>0.93559999999999999</v>
      </c>
      <c r="G90" s="20">
        <v>7084093.3997177696</v>
      </c>
    </row>
    <row r="91" spans="2:7" x14ac:dyDescent="0.3">
      <c r="B91" s="17">
        <v>12001464</v>
      </c>
      <c r="C91" s="7" t="s">
        <v>105</v>
      </c>
      <c r="D91" s="7" t="s">
        <v>12</v>
      </c>
      <c r="E91" s="17" t="s">
        <v>15</v>
      </c>
      <c r="F91" s="18">
        <v>0.8256</v>
      </c>
      <c r="G91" s="20">
        <v>11607489.051550601</v>
      </c>
    </row>
    <row r="92" spans="2:7" x14ac:dyDescent="0.3">
      <c r="B92" s="17">
        <v>12001496</v>
      </c>
      <c r="C92" s="7" t="s">
        <v>106</v>
      </c>
      <c r="D92" s="7" t="s">
        <v>9</v>
      </c>
      <c r="E92" s="17" t="s">
        <v>10</v>
      </c>
      <c r="F92" s="18">
        <v>0.90969999999999995</v>
      </c>
      <c r="G92" s="20">
        <v>39405951.014750697</v>
      </c>
    </row>
    <row r="93" spans="2:7" x14ac:dyDescent="0.3">
      <c r="B93" s="17">
        <v>12001498</v>
      </c>
      <c r="C93" s="7" t="s">
        <v>107</v>
      </c>
      <c r="D93" s="7" t="s">
        <v>12</v>
      </c>
      <c r="E93" s="17" t="s">
        <v>28</v>
      </c>
      <c r="F93" s="18">
        <v>0.96340000000000003</v>
      </c>
      <c r="G93" s="20">
        <v>5077937.2570896596</v>
      </c>
    </row>
    <row r="94" spans="2:7" x14ac:dyDescent="0.3">
      <c r="B94" s="17">
        <v>12001530</v>
      </c>
      <c r="C94" s="7" t="s">
        <v>108</v>
      </c>
      <c r="D94" s="7" t="s">
        <v>12</v>
      </c>
      <c r="E94" s="17" t="s">
        <v>17</v>
      </c>
      <c r="F94" s="18">
        <v>0.95220000000000005</v>
      </c>
      <c r="G94" s="20">
        <v>12065705.5934455</v>
      </c>
    </row>
    <row r="95" spans="2:7" x14ac:dyDescent="0.3">
      <c r="B95" s="17">
        <v>12001551</v>
      </c>
      <c r="C95" s="7" t="s">
        <v>109</v>
      </c>
      <c r="D95" s="7" t="s">
        <v>12</v>
      </c>
      <c r="E95" s="17" t="s">
        <v>17</v>
      </c>
      <c r="F95" s="18">
        <v>1</v>
      </c>
      <c r="G95" s="20">
        <v>4518132.1969356304</v>
      </c>
    </row>
    <row r="96" spans="2:7" x14ac:dyDescent="0.3">
      <c r="B96" s="17">
        <v>12001552</v>
      </c>
      <c r="C96" s="7" t="s">
        <v>110</v>
      </c>
      <c r="D96" s="7" t="s">
        <v>12</v>
      </c>
      <c r="E96" s="17" t="s">
        <v>28</v>
      </c>
      <c r="F96" s="18">
        <v>0.95650000000000002</v>
      </c>
      <c r="G96" s="20">
        <v>6585696.6497536805</v>
      </c>
    </row>
    <row r="97" spans="2:7" x14ac:dyDescent="0.3">
      <c r="B97" s="17">
        <v>12001578</v>
      </c>
      <c r="C97" s="7" t="s">
        <v>111</v>
      </c>
      <c r="D97" s="7" t="s">
        <v>12</v>
      </c>
      <c r="E97" s="17" t="s">
        <v>28</v>
      </c>
      <c r="F97" s="18">
        <v>1</v>
      </c>
      <c r="G97" s="20">
        <v>7716726.2439208198</v>
      </c>
    </row>
    <row r="98" spans="2:7" x14ac:dyDescent="0.3">
      <c r="B98" s="17">
        <v>12001608</v>
      </c>
      <c r="C98" s="7" t="s">
        <v>112</v>
      </c>
      <c r="D98" s="7" t="s">
        <v>12</v>
      </c>
      <c r="E98" s="17" t="s">
        <v>28</v>
      </c>
      <c r="F98" s="18">
        <v>0.98089999999999999</v>
      </c>
      <c r="G98" s="20">
        <v>5722974.0659200102</v>
      </c>
    </row>
    <row r="99" spans="2:7" x14ac:dyDescent="0.3">
      <c r="B99" s="17">
        <v>12001625</v>
      </c>
      <c r="C99" s="7" t="s">
        <v>113</v>
      </c>
      <c r="D99" s="7" t="s">
        <v>12</v>
      </c>
      <c r="E99" s="17" t="s">
        <v>13</v>
      </c>
      <c r="F99" s="18">
        <v>0.97619999999999996</v>
      </c>
      <c r="G99" s="20">
        <v>5807057.4258400695</v>
      </c>
    </row>
    <row r="100" spans="2:7" x14ac:dyDescent="0.3">
      <c r="B100" s="17">
        <v>12001635</v>
      </c>
      <c r="C100" s="7" t="s">
        <v>114</v>
      </c>
      <c r="D100" s="7" t="s">
        <v>12</v>
      </c>
      <c r="E100" s="17" t="s">
        <v>19</v>
      </c>
      <c r="F100" s="18">
        <v>0.93640000000000001</v>
      </c>
      <c r="G100" s="20">
        <v>4900101.82798074</v>
      </c>
    </row>
    <row r="101" spans="2:7" x14ac:dyDescent="0.3">
      <c r="B101" s="17">
        <v>12001692</v>
      </c>
      <c r="C101" s="7" t="s">
        <v>115</v>
      </c>
      <c r="D101" s="7" t="s">
        <v>12</v>
      </c>
      <c r="E101" s="17" t="s">
        <v>42</v>
      </c>
      <c r="F101" s="18">
        <v>0.68610000000000004</v>
      </c>
      <c r="G101" s="20">
        <v>10301796</v>
      </c>
    </row>
    <row r="102" spans="2:7" x14ac:dyDescent="0.3">
      <c r="B102" s="17">
        <v>12001758</v>
      </c>
      <c r="C102" s="7" t="s">
        <v>116</v>
      </c>
      <c r="D102" s="7" t="s">
        <v>12</v>
      </c>
      <c r="E102" s="17" t="s">
        <v>17</v>
      </c>
      <c r="F102" s="18">
        <v>0.93140000000000001</v>
      </c>
      <c r="G102" s="20">
        <v>13786182.3471823</v>
      </c>
    </row>
    <row r="103" spans="2:7" x14ac:dyDescent="0.3">
      <c r="B103" s="17">
        <v>12001782</v>
      </c>
      <c r="C103" s="7" t="s">
        <v>117</v>
      </c>
      <c r="D103" s="7" t="s">
        <v>12</v>
      </c>
      <c r="E103" s="17" t="s">
        <v>17</v>
      </c>
      <c r="F103" s="18">
        <v>0.93089999999999995</v>
      </c>
      <c r="G103" s="20">
        <v>28689656.826919898</v>
      </c>
    </row>
    <row r="104" spans="2:7" x14ac:dyDescent="0.3">
      <c r="B104" s="17">
        <v>12001789</v>
      </c>
      <c r="C104" s="7" t="s">
        <v>118</v>
      </c>
      <c r="D104" s="7" t="s">
        <v>9</v>
      </c>
      <c r="E104" s="17" t="s">
        <v>10</v>
      </c>
      <c r="F104" s="18">
        <v>0.97729999999999995</v>
      </c>
      <c r="G104" s="20">
        <v>44412661.792225897</v>
      </c>
    </row>
    <row r="105" spans="2:7" x14ac:dyDescent="0.3">
      <c r="B105" s="17">
        <v>12001792</v>
      </c>
      <c r="C105" s="7" t="s">
        <v>119</v>
      </c>
      <c r="D105" s="7" t="s">
        <v>12</v>
      </c>
      <c r="E105" s="17" t="s">
        <v>17</v>
      </c>
      <c r="F105" s="18">
        <v>0.97750000000000004</v>
      </c>
      <c r="G105" s="20">
        <v>19398966.769081399</v>
      </c>
    </row>
    <row r="106" spans="2:7" x14ac:dyDescent="0.3">
      <c r="B106" s="17">
        <v>12001799</v>
      </c>
      <c r="C106" s="7" t="s">
        <v>120</v>
      </c>
      <c r="D106" s="7" t="s">
        <v>9</v>
      </c>
      <c r="E106" s="17" t="s">
        <v>10</v>
      </c>
      <c r="F106" s="18">
        <v>1</v>
      </c>
      <c r="G106" s="20">
        <v>11305246.7996518</v>
      </c>
    </row>
    <row r="107" spans="2:7" x14ac:dyDescent="0.3">
      <c r="B107" s="17">
        <v>12001805</v>
      </c>
      <c r="C107" s="7" t="s">
        <v>121</v>
      </c>
      <c r="D107" s="7" t="s">
        <v>9</v>
      </c>
      <c r="E107" s="17" t="s">
        <v>10</v>
      </c>
      <c r="F107" s="18">
        <v>1</v>
      </c>
      <c r="G107" s="20">
        <v>211064745.71680301</v>
      </c>
    </row>
    <row r="108" spans="2:7" x14ac:dyDescent="0.3">
      <c r="B108" s="17">
        <v>12001814</v>
      </c>
      <c r="C108" s="7" t="s">
        <v>122</v>
      </c>
      <c r="D108" s="7" t="s">
        <v>12</v>
      </c>
      <c r="E108" s="17" t="s">
        <v>50</v>
      </c>
      <c r="F108" s="18">
        <v>0.96099999999999997</v>
      </c>
      <c r="G108" s="20">
        <v>5666951.0155416196</v>
      </c>
    </row>
    <row r="109" spans="2:7" x14ac:dyDescent="0.3">
      <c r="B109" s="17">
        <v>12001818</v>
      </c>
      <c r="C109" s="7" t="s">
        <v>123</v>
      </c>
      <c r="D109" s="7" t="s">
        <v>9</v>
      </c>
      <c r="E109" s="17" t="s">
        <v>10</v>
      </c>
      <c r="F109" s="18">
        <v>0.92269999999999996</v>
      </c>
      <c r="G109" s="20">
        <v>130346677.028753</v>
      </c>
    </row>
    <row r="110" spans="2:7" x14ac:dyDescent="0.3">
      <c r="B110" s="17">
        <v>12001827</v>
      </c>
      <c r="C110" s="7" t="s">
        <v>124</v>
      </c>
      <c r="D110" s="7" t="s">
        <v>12</v>
      </c>
      <c r="E110" s="17" t="s">
        <v>17</v>
      </c>
      <c r="F110" s="18">
        <v>0.98019999999999996</v>
      </c>
      <c r="G110" s="20">
        <v>24334659.971548799</v>
      </c>
    </row>
    <row r="111" spans="2:7" x14ac:dyDescent="0.3">
      <c r="B111" s="17">
        <v>12001847</v>
      </c>
      <c r="C111" s="7" t="s">
        <v>125</v>
      </c>
      <c r="D111" s="7" t="s">
        <v>9</v>
      </c>
      <c r="E111" s="17" t="s">
        <v>10</v>
      </c>
      <c r="F111" s="18">
        <v>0.98309999999999997</v>
      </c>
      <c r="G111" s="20">
        <v>223942334.49206799</v>
      </c>
    </row>
    <row r="112" spans="2:7" x14ac:dyDescent="0.3">
      <c r="B112" s="17">
        <v>12001859</v>
      </c>
      <c r="C112" s="7" t="s">
        <v>126</v>
      </c>
      <c r="D112" s="7" t="s">
        <v>12</v>
      </c>
      <c r="E112" s="17" t="s">
        <v>17</v>
      </c>
      <c r="F112" s="18">
        <v>0.92430000000000001</v>
      </c>
      <c r="G112" s="20">
        <v>22417034.370082099</v>
      </c>
    </row>
    <row r="113" spans="2:7" x14ac:dyDescent="0.3">
      <c r="B113" s="17">
        <v>12001862</v>
      </c>
      <c r="C113" s="7" t="s">
        <v>127</v>
      </c>
      <c r="D113" s="7" t="s">
        <v>9</v>
      </c>
      <c r="E113" s="17" t="s">
        <v>10</v>
      </c>
      <c r="F113" s="18">
        <v>0.98470000000000002</v>
      </c>
      <c r="G113" s="20">
        <v>49274057.495115802</v>
      </c>
    </row>
    <row r="114" spans="2:7" x14ac:dyDescent="0.3">
      <c r="B114" s="17">
        <v>12001864</v>
      </c>
      <c r="C114" s="7" t="s">
        <v>128</v>
      </c>
      <c r="D114" s="7" t="s">
        <v>12</v>
      </c>
      <c r="E114" s="17" t="s">
        <v>17</v>
      </c>
      <c r="F114" s="18">
        <v>0.96699999999999997</v>
      </c>
      <c r="G114" s="20">
        <v>13511407.106904799</v>
      </c>
    </row>
    <row r="115" spans="2:7" x14ac:dyDescent="0.3">
      <c r="B115" s="17">
        <v>12001867</v>
      </c>
      <c r="C115" s="7" t="s">
        <v>129</v>
      </c>
      <c r="D115" s="7" t="s">
        <v>12</v>
      </c>
      <c r="E115" s="17" t="s">
        <v>13</v>
      </c>
      <c r="F115" s="18">
        <v>0.94469999999999998</v>
      </c>
      <c r="G115" s="20">
        <v>14544911.413504699</v>
      </c>
    </row>
    <row r="116" spans="2:7" x14ac:dyDescent="0.3">
      <c r="B116" s="17">
        <v>12001871</v>
      </c>
      <c r="C116" s="7" t="s">
        <v>130</v>
      </c>
      <c r="D116" s="7" t="s">
        <v>12</v>
      </c>
      <c r="E116" s="17" t="s">
        <v>32</v>
      </c>
      <c r="F116" s="18">
        <v>0.94199999999999995</v>
      </c>
      <c r="G116" s="20">
        <v>15688420.9212442</v>
      </c>
    </row>
    <row r="117" spans="2:7" x14ac:dyDescent="0.3">
      <c r="B117" s="17">
        <v>12001881</v>
      </c>
      <c r="C117" s="7" t="s">
        <v>131</v>
      </c>
      <c r="D117" s="7" t="s">
        <v>9</v>
      </c>
      <c r="E117" s="17" t="s">
        <v>10</v>
      </c>
      <c r="F117" s="18">
        <v>0.97050000000000003</v>
      </c>
      <c r="G117" s="20">
        <v>41114067.462526903</v>
      </c>
    </row>
    <row r="118" spans="2:7" x14ac:dyDescent="0.3">
      <c r="B118" s="17">
        <v>12001883</v>
      </c>
      <c r="C118" s="7" t="s">
        <v>132</v>
      </c>
      <c r="D118" s="7" t="s">
        <v>12</v>
      </c>
      <c r="E118" s="17" t="s">
        <v>133</v>
      </c>
      <c r="F118" s="18">
        <v>0.84619999999999995</v>
      </c>
      <c r="G118" s="20">
        <v>25002601.3535433</v>
      </c>
    </row>
    <row r="119" spans="2:7" x14ac:dyDescent="0.3">
      <c r="B119" s="17">
        <v>12001892</v>
      </c>
      <c r="C119" s="7" t="s">
        <v>134</v>
      </c>
      <c r="D119" s="7" t="s">
        <v>9</v>
      </c>
      <c r="E119" s="17" t="s">
        <v>10</v>
      </c>
      <c r="F119" s="18">
        <v>1</v>
      </c>
      <c r="G119" s="20">
        <v>27460046.5739193</v>
      </c>
    </row>
    <row r="120" spans="2:7" x14ac:dyDescent="0.3">
      <c r="B120" s="17">
        <v>12001894</v>
      </c>
      <c r="C120" s="7" t="s">
        <v>135</v>
      </c>
      <c r="D120" s="7" t="s">
        <v>9</v>
      </c>
      <c r="E120" s="17" t="s">
        <v>10</v>
      </c>
      <c r="F120" s="18">
        <v>0.96909999999999996</v>
      </c>
      <c r="G120" s="20">
        <v>65298141.180486999</v>
      </c>
    </row>
    <row r="121" spans="2:7" x14ac:dyDescent="0.3">
      <c r="B121" s="17">
        <v>12001901</v>
      </c>
      <c r="C121" s="7" t="s">
        <v>136</v>
      </c>
      <c r="D121" s="7" t="s">
        <v>9</v>
      </c>
      <c r="E121" s="17" t="s">
        <v>10</v>
      </c>
      <c r="F121" s="18">
        <v>0.86470000000000002</v>
      </c>
      <c r="G121" s="20">
        <v>65721943.747883797</v>
      </c>
    </row>
    <row r="122" spans="2:7" x14ac:dyDescent="0.3">
      <c r="B122" s="17">
        <v>12001902</v>
      </c>
      <c r="C122" s="7" t="s">
        <v>137</v>
      </c>
      <c r="D122" s="7" t="s">
        <v>9</v>
      </c>
      <c r="E122" s="17" t="s">
        <v>10</v>
      </c>
      <c r="F122" s="18">
        <v>0.96699999999999997</v>
      </c>
      <c r="G122" s="20">
        <v>80061552.018117905</v>
      </c>
    </row>
    <row r="123" spans="2:7" x14ac:dyDescent="0.3">
      <c r="B123" s="17">
        <v>12001914</v>
      </c>
      <c r="C123" s="7" t="s">
        <v>138</v>
      </c>
      <c r="D123" s="7" t="s">
        <v>12</v>
      </c>
      <c r="E123" s="17" t="s">
        <v>17</v>
      </c>
      <c r="F123" s="18">
        <v>0.96619999999999995</v>
      </c>
      <c r="G123" s="20">
        <v>29150683.721323401</v>
      </c>
    </row>
    <row r="124" spans="2:7" x14ac:dyDescent="0.3">
      <c r="B124" s="17">
        <v>12001916</v>
      </c>
      <c r="C124" s="7" t="s">
        <v>139</v>
      </c>
      <c r="D124" s="7" t="s">
        <v>9</v>
      </c>
      <c r="E124" s="17" t="s">
        <v>10</v>
      </c>
      <c r="F124" s="18">
        <v>1</v>
      </c>
      <c r="G124" s="20">
        <v>56056212.739418</v>
      </c>
    </row>
    <row r="125" spans="2:7" x14ac:dyDescent="0.3">
      <c r="B125" s="17">
        <v>12002799</v>
      </c>
      <c r="C125" s="7" t="s">
        <v>140</v>
      </c>
      <c r="D125" s="7" t="s">
        <v>12</v>
      </c>
      <c r="E125" s="17" t="s">
        <v>15</v>
      </c>
      <c r="F125" s="18">
        <v>0.91349999999999998</v>
      </c>
      <c r="G125" s="20">
        <v>22067983.525192901</v>
      </c>
    </row>
    <row r="126" spans="2:7" x14ac:dyDescent="0.3">
      <c r="B126" s="17">
        <v>12002814</v>
      </c>
      <c r="C126" s="7" t="s">
        <v>141</v>
      </c>
      <c r="D126" s="7" t="s">
        <v>9</v>
      </c>
      <c r="E126" s="17" t="s">
        <v>10</v>
      </c>
      <c r="F126" s="18">
        <v>0.98509999999999998</v>
      </c>
      <c r="G126" s="20">
        <v>21380147.579647601</v>
      </c>
    </row>
    <row r="127" spans="2:7" x14ac:dyDescent="0.3">
      <c r="B127" s="17">
        <v>12002847</v>
      </c>
      <c r="C127" s="7" t="s">
        <v>142</v>
      </c>
      <c r="D127" s="7" t="s">
        <v>9</v>
      </c>
      <c r="E127" s="17" t="s">
        <v>10</v>
      </c>
      <c r="F127" s="18">
        <v>0.79630000000000001</v>
      </c>
      <c r="G127" s="20">
        <v>38016489.760423802</v>
      </c>
    </row>
    <row r="128" spans="2:7" x14ac:dyDescent="0.3">
      <c r="B128" s="17">
        <v>12002916</v>
      </c>
      <c r="C128" s="7" t="s">
        <v>143</v>
      </c>
      <c r="D128" s="7" t="s">
        <v>9</v>
      </c>
      <c r="E128" s="17" t="s">
        <v>10</v>
      </c>
      <c r="F128" s="18">
        <v>0.97070000000000001</v>
      </c>
      <c r="G128" s="20">
        <v>35924499.367885903</v>
      </c>
    </row>
    <row r="129" spans="2:7" x14ac:dyDescent="0.3">
      <c r="B129" s="17">
        <v>12002942</v>
      </c>
      <c r="C129" s="7" t="s">
        <v>144</v>
      </c>
      <c r="D129" s="7" t="s">
        <v>9</v>
      </c>
      <c r="E129" s="17" t="s">
        <v>10</v>
      </c>
      <c r="F129" s="18">
        <v>1</v>
      </c>
      <c r="G129" s="20">
        <v>54986878.593535803</v>
      </c>
    </row>
    <row r="130" spans="2:7" x14ac:dyDescent="0.3">
      <c r="B130" s="17">
        <v>12002955</v>
      </c>
      <c r="C130" s="7" t="s">
        <v>145</v>
      </c>
      <c r="D130" s="7" t="s">
        <v>12</v>
      </c>
      <c r="E130" s="17" t="s">
        <v>19</v>
      </c>
      <c r="F130" s="18">
        <v>0.96740000000000004</v>
      </c>
      <c r="G130" s="20">
        <v>21883819.514136299</v>
      </c>
    </row>
    <row r="131" spans="2:7" x14ac:dyDescent="0.3">
      <c r="B131" s="17">
        <v>12002967</v>
      </c>
      <c r="C131" s="7" t="s">
        <v>146</v>
      </c>
      <c r="D131" s="7" t="s">
        <v>9</v>
      </c>
      <c r="E131" s="17" t="s">
        <v>10</v>
      </c>
      <c r="F131" s="18">
        <v>0.91679999999999995</v>
      </c>
      <c r="G131" s="20">
        <v>66829014.996944599</v>
      </c>
    </row>
    <row r="132" spans="2:7" x14ac:dyDescent="0.3">
      <c r="B132" s="17">
        <v>12002975</v>
      </c>
      <c r="C132" s="7" t="s">
        <v>147</v>
      </c>
      <c r="D132" s="7" t="s">
        <v>9</v>
      </c>
      <c r="E132" s="17" t="s">
        <v>10</v>
      </c>
      <c r="F132" s="18">
        <v>1</v>
      </c>
      <c r="G132" s="20">
        <v>14038603.963419</v>
      </c>
    </row>
    <row r="133" spans="2:7" x14ac:dyDescent="0.3">
      <c r="B133" s="17">
        <v>12002978</v>
      </c>
      <c r="C133" s="7" t="s">
        <v>148</v>
      </c>
      <c r="D133" s="7" t="s">
        <v>12</v>
      </c>
      <c r="E133" s="17" t="s">
        <v>19</v>
      </c>
      <c r="F133" s="18">
        <v>0.75470000000000004</v>
      </c>
      <c r="G133" s="20">
        <v>14980174.2355561</v>
      </c>
    </row>
    <row r="134" spans="2:7" x14ac:dyDescent="0.3">
      <c r="B134" s="17">
        <v>12002993</v>
      </c>
      <c r="C134" s="7" t="s">
        <v>149</v>
      </c>
      <c r="D134" s="7" t="s">
        <v>9</v>
      </c>
      <c r="E134" s="17" t="s">
        <v>10</v>
      </c>
      <c r="F134" s="18">
        <v>0.96560000000000001</v>
      </c>
      <c r="G134" s="20">
        <v>10270281.948663</v>
      </c>
    </row>
    <row r="135" spans="2:7" x14ac:dyDescent="0.3">
      <c r="B135" s="17">
        <v>12003006</v>
      </c>
      <c r="C135" s="7" t="s">
        <v>150</v>
      </c>
      <c r="D135" s="7" t="s">
        <v>9</v>
      </c>
      <c r="E135" s="17" t="s">
        <v>10</v>
      </c>
      <c r="F135" s="18">
        <v>0.97319999999999995</v>
      </c>
      <c r="G135" s="20">
        <v>73385901.673556298</v>
      </c>
    </row>
    <row r="136" spans="2:7" x14ac:dyDescent="0.3">
      <c r="B136" s="17">
        <v>12003012</v>
      </c>
      <c r="C136" s="7" t="s">
        <v>151</v>
      </c>
      <c r="D136" s="7" t="s">
        <v>12</v>
      </c>
      <c r="E136" s="17" t="s">
        <v>42</v>
      </c>
      <c r="F136" s="18">
        <v>0.94979999999999998</v>
      </c>
      <c r="G136" s="20">
        <v>11440361</v>
      </c>
    </row>
    <row r="137" spans="2:7" x14ac:dyDescent="0.3">
      <c r="B137" s="17">
        <v>12003035</v>
      </c>
      <c r="C137" s="7" t="s">
        <v>152</v>
      </c>
      <c r="D137" s="7" t="s">
        <v>9</v>
      </c>
      <c r="E137" s="17" t="s">
        <v>10</v>
      </c>
      <c r="F137" s="18">
        <v>1</v>
      </c>
      <c r="G137" s="20">
        <v>79223774.720129102</v>
      </c>
    </row>
    <row r="138" spans="2:7" x14ac:dyDescent="0.3">
      <c r="B138" s="17">
        <v>12003040</v>
      </c>
      <c r="C138" s="7" t="s">
        <v>153</v>
      </c>
      <c r="D138" s="7" t="s">
        <v>12</v>
      </c>
      <c r="E138" s="17" t="s">
        <v>37</v>
      </c>
      <c r="F138" s="18">
        <v>0.98219999999999996</v>
      </c>
      <c r="G138" s="20">
        <v>11225283.346502701</v>
      </c>
    </row>
    <row r="139" spans="2:7" x14ac:dyDescent="0.3">
      <c r="B139" s="17">
        <v>12003048</v>
      </c>
      <c r="C139" s="7" t="s">
        <v>154</v>
      </c>
      <c r="D139" s="7" t="s">
        <v>12</v>
      </c>
      <c r="E139" s="17" t="s">
        <v>17</v>
      </c>
      <c r="F139" s="18">
        <v>0.89959999999999996</v>
      </c>
      <c r="G139" s="20">
        <v>12485348.258392399</v>
      </c>
    </row>
    <row r="140" spans="2:7" x14ac:dyDescent="0.3">
      <c r="B140" s="17">
        <v>12003056</v>
      </c>
      <c r="C140" s="7" t="s">
        <v>155</v>
      </c>
      <c r="D140" s="7" t="s">
        <v>9</v>
      </c>
      <c r="E140" s="17" t="s">
        <v>10</v>
      </c>
      <c r="F140" s="18">
        <v>0.97430000000000005</v>
      </c>
      <c r="G140" s="20">
        <v>40740177.4855479</v>
      </c>
    </row>
    <row r="141" spans="2:7" x14ac:dyDescent="0.3">
      <c r="B141" s="17">
        <v>12003068</v>
      </c>
      <c r="C141" s="7" t="s">
        <v>156</v>
      </c>
      <c r="D141" s="7" t="s">
        <v>12</v>
      </c>
      <c r="E141" s="17" t="s">
        <v>50</v>
      </c>
      <c r="F141" s="18">
        <v>0.98</v>
      </c>
      <c r="G141" s="20">
        <v>5665639.4650389403</v>
      </c>
    </row>
    <row r="142" spans="2:7" x14ac:dyDescent="0.3">
      <c r="B142" s="17">
        <v>12003072</v>
      </c>
      <c r="C142" s="7" t="s">
        <v>157</v>
      </c>
      <c r="D142" s="7" t="s">
        <v>12</v>
      </c>
      <c r="E142" s="17" t="s">
        <v>13</v>
      </c>
      <c r="F142" s="18">
        <v>0.97919999999999996</v>
      </c>
      <c r="G142" s="20">
        <v>14376282.838646401</v>
      </c>
    </row>
    <row r="143" spans="2:7" x14ac:dyDescent="0.3">
      <c r="B143" s="17">
        <v>12003076</v>
      </c>
      <c r="C143" s="7" t="s">
        <v>158</v>
      </c>
      <c r="D143" s="7" t="s">
        <v>9</v>
      </c>
      <c r="E143" s="17" t="s">
        <v>10</v>
      </c>
      <c r="F143" s="18">
        <v>1</v>
      </c>
      <c r="G143" s="20">
        <v>36379726.874129698</v>
      </c>
    </row>
    <row r="144" spans="2:7" x14ac:dyDescent="0.3">
      <c r="B144" s="17">
        <v>12003080</v>
      </c>
      <c r="C144" s="7" t="s">
        <v>159</v>
      </c>
      <c r="D144" s="7" t="s">
        <v>9</v>
      </c>
      <c r="E144" s="17" t="s">
        <v>10</v>
      </c>
      <c r="F144" s="18">
        <v>0.95009999999999994</v>
      </c>
      <c r="G144" s="20">
        <v>21385912.989930902</v>
      </c>
    </row>
    <row r="145" spans="2:7" x14ac:dyDescent="0.3">
      <c r="B145" s="17">
        <v>12003106</v>
      </c>
      <c r="C145" s="7" t="s">
        <v>160</v>
      </c>
      <c r="D145" s="7" t="s">
        <v>12</v>
      </c>
      <c r="E145" s="17" t="s">
        <v>17</v>
      </c>
      <c r="F145" s="18">
        <v>0.97360000000000002</v>
      </c>
      <c r="G145" s="20">
        <v>4669481.5232990896</v>
      </c>
    </row>
    <row r="146" spans="2:7" x14ac:dyDescent="0.3">
      <c r="B146" s="17">
        <v>12003143</v>
      </c>
      <c r="C146" s="7" t="s">
        <v>161</v>
      </c>
      <c r="D146" s="7" t="s">
        <v>12</v>
      </c>
      <c r="E146" s="17" t="s">
        <v>28</v>
      </c>
      <c r="F146" s="18">
        <v>1</v>
      </c>
      <c r="G146" s="20">
        <v>930628.84079441999</v>
      </c>
    </row>
    <row r="147" spans="2:7" x14ac:dyDescent="0.3">
      <c r="B147" s="17">
        <v>12003145</v>
      </c>
      <c r="C147" s="7" t="s">
        <v>162</v>
      </c>
      <c r="D147" s="7" t="s">
        <v>12</v>
      </c>
      <c r="E147" s="17" t="s">
        <v>19</v>
      </c>
      <c r="F147" s="18">
        <v>0.93589999999999995</v>
      </c>
      <c r="G147" s="20">
        <v>5260523.8513292596</v>
      </c>
    </row>
    <row r="148" spans="2:7" x14ac:dyDescent="0.3">
      <c r="B148" s="17">
        <v>12003153</v>
      </c>
      <c r="C148" s="7" t="s">
        <v>163</v>
      </c>
      <c r="D148" s="7" t="s">
        <v>12</v>
      </c>
      <c r="E148" s="17" t="s">
        <v>42</v>
      </c>
      <c r="F148" s="18">
        <v>0.94</v>
      </c>
      <c r="G148" s="20">
        <v>11783661</v>
      </c>
    </row>
    <row r="149" spans="2:7" x14ac:dyDescent="0.3">
      <c r="B149" s="17">
        <v>12003165</v>
      </c>
      <c r="C149" s="7" t="s">
        <v>164</v>
      </c>
      <c r="D149" s="7" t="s">
        <v>9</v>
      </c>
      <c r="E149" s="17" t="s">
        <v>10</v>
      </c>
      <c r="F149" s="18">
        <v>0.94799999999999995</v>
      </c>
      <c r="G149" s="20">
        <v>3834621.3832747499</v>
      </c>
    </row>
    <row r="150" spans="2:7" x14ac:dyDescent="0.3">
      <c r="B150" s="17">
        <v>12003224</v>
      </c>
      <c r="C150" s="7" t="s">
        <v>165</v>
      </c>
      <c r="D150" s="7" t="s">
        <v>12</v>
      </c>
      <c r="E150" s="17" t="s">
        <v>15</v>
      </c>
      <c r="F150" s="18">
        <v>0.77370000000000005</v>
      </c>
      <c r="G150" s="20">
        <v>19342748.7439362</v>
      </c>
    </row>
    <row r="151" spans="2:7" x14ac:dyDescent="0.3">
      <c r="B151" s="17">
        <v>12003287</v>
      </c>
      <c r="C151" s="7" t="s">
        <v>166</v>
      </c>
      <c r="D151" s="7" t="s">
        <v>12</v>
      </c>
      <c r="E151" s="17" t="s">
        <v>15</v>
      </c>
      <c r="F151" s="18">
        <v>0.90790000000000004</v>
      </c>
      <c r="G151" s="20">
        <v>41399953.491267398</v>
      </c>
    </row>
    <row r="152" spans="2:7" x14ac:dyDescent="0.3">
      <c r="B152" s="17">
        <v>12003296</v>
      </c>
      <c r="C152" s="7" t="s">
        <v>167</v>
      </c>
      <c r="D152" s="7" t="s">
        <v>12</v>
      </c>
      <c r="E152" s="17" t="s">
        <v>17</v>
      </c>
      <c r="F152" s="18">
        <v>0.98609999999999998</v>
      </c>
      <c r="G152" s="20">
        <v>10898302.7077487</v>
      </c>
    </row>
    <row r="153" spans="2:7" x14ac:dyDescent="0.3">
      <c r="B153" s="17">
        <v>12003300</v>
      </c>
      <c r="C153" s="7" t="s">
        <v>168</v>
      </c>
      <c r="D153" s="7" t="s">
        <v>9</v>
      </c>
      <c r="E153" s="17" t="s">
        <v>10</v>
      </c>
      <c r="F153" s="18">
        <v>1</v>
      </c>
      <c r="G153" s="20">
        <v>93004395.602179199</v>
      </c>
    </row>
    <row r="154" spans="2:7" x14ac:dyDescent="0.3">
      <c r="B154" s="17">
        <v>12003302</v>
      </c>
      <c r="C154" s="7" t="s">
        <v>169</v>
      </c>
      <c r="D154" s="7" t="s">
        <v>9</v>
      </c>
      <c r="E154" s="17" t="s">
        <v>10</v>
      </c>
      <c r="F154" s="18">
        <v>0.91849999999999998</v>
      </c>
      <c r="G154" s="20">
        <v>99896756.023410395</v>
      </c>
    </row>
    <row r="155" spans="2:7" x14ac:dyDescent="0.3">
      <c r="B155" s="17">
        <v>12003385</v>
      </c>
      <c r="C155" s="7" t="s">
        <v>170</v>
      </c>
      <c r="D155" s="7" t="s">
        <v>9</v>
      </c>
      <c r="E155" s="17" t="s">
        <v>10</v>
      </c>
      <c r="F155" s="18">
        <v>0.97689999999999999</v>
      </c>
      <c r="G155" s="20">
        <v>3974360.5995144099</v>
      </c>
    </row>
    <row r="156" spans="2:7" x14ac:dyDescent="0.3">
      <c r="B156" s="17">
        <v>12003387</v>
      </c>
      <c r="C156" s="7" t="s">
        <v>171</v>
      </c>
      <c r="D156" s="7" t="s">
        <v>12</v>
      </c>
      <c r="E156" s="17" t="s">
        <v>28</v>
      </c>
      <c r="F156" s="18">
        <v>0.91449999999999998</v>
      </c>
      <c r="G156" s="20">
        <v>19740513.093223199</v>
      </c>
    </row>
    <row r="157" spans="2:7" x14ac:dyDescent="0.3">
      <c r="B157" s="17">
        <v>12003388</v>
      </c>
      <c r="C157" s="7" t="s">
        <v>172</v>
      </c>
      <c r="D157" s="7" t="s">
        <v>12</v>
      </c>
      <c r="E157" s="17" t="s">
        <v>13</v>
      </c>
      <c r="F157" s="18">
        <v>0.91549999999999998</v>
      </c>
      <c r="G157" s="20">
        <v>7495281.2614548001</v>
      </c>
    </row>
    <row r="158" spans="2:7" x14ac:dyDescent="0.3">
      <c r="B158" s="17">
        <v>12003507</v>
      </c>
      <c r="C158" s="7" t="s">
        <v>173</v>
      </c>
      <c r="D158" s="7" t="s">
        <v>12</v>
      </c>
      <c r="E158" s="17" t="s">
        <v>17</v>
      </c>
      <c r="F158" s="18">
        <v>0.96779999999999999</v>
      </c>
      <c r="G158" s="20">
        <v>5823635.1943910196</v>
      </c>
    </row>
    <row r="159" spans="2:7" x14ac:dyDescent="0.3">
      <c r="B159" s="17">
        <v>12003509</v>
      </c>
      <c r="C159" s="7" t="s">
        <v>174</v>
      </c>
      <c r="D159" s="7" t="s">
        <v>12</v>
      </c>
      <c r="E159" s="17" t="s">
        <v>17</v>
      </c>
      <c r="F159" s="18">
        <v>0.94989999999999997</v>
      </c>
      <c r="G159" s="20">
        <v>16628293.859138699</v>
      </c>
    </row>
    <row r="160" spans="2:7" x14ac:dyDescent="0.3">
      <c r="B160" s="17">
        <v>12003573</v>
      </c>
      <c r="C160" s="7" t="s">
        <v>175</v>
      </c>
      <c r="D160" s="7" t="s">
        <v>12</v>
      </c>
      <c r="E160" s="17" t="s">
        <v>42</v>
      </c>
      <c r="F160" s="18">
        <v>1</v>
      </c>
      <c r="G160" s="20">
        <v>16499139.122182701</v>
      </c>
    </row>
    <row r="161" spans="2:7" x14ac:dyDescent="0.3">
      <c r="B161" s="17">
        <v>12003602</v>
      </c>
      <c r="C161" s="7" t="s">
        <v>176</v>
      </c>
      <c r="D161" s="7" t="s">
        <v>12</v>
      </c>
      <c r="E161" s="17" t="s">
        <v>17</v>
      </c>
      <c r="F161" s="18">
        <v>0.98719999999999997</v>
      </c>
      <c r="G161" s="20">
        <v>19738035.881124899</v>
      </c>
    </row>
    <row r="162" spans="2:7" x14ac:dyDescent="0.3">
      <c r="B162" s="17">
        <v>12003623</v>
      </c>
      <c r="C162" s="7" t="s">
        <v>177</v>
      </c>
      <c r="D162" s="7" t="s">
        <v>12</v>
      </c>
      <c r="E162" s="17" t="s">
        <v>19</v>
      </c>
      <c r="F162" s="18">
        <v>0.96489999999999998</v>
      </c>
      <c r="G162" s="20">
        <v>12947692.5138548</v>
      </c>
    </row>
    <row r="163" spans="2:7" x14ac:dyDescent="0.3">
      <c r="B163" s="17">
        <v>12003704</v>
      </c>
      <c r="C163" s="7" t="s">
        <v>178</v>
      </c>
      <c r="D163" s="7" t="s">
        <v>9</v>
      </c>
      <c r="E163" s="17" t="s">
        <v>10</v>
      </c>
      <c r="F163" s="18">
        <v>0.84399999999999997</v>
      </c>
      <c r="G163" s="20">
        <v>124381946.920329</v>
      </c>
    </row>
    <row r="164" spans="2:7" x14ac:dyDescent="0.3">
      <c r="B164" s="17">
        <v>12003708</v>
      </c>
      <c r="C164" s="7" t="s">
        <v>179</v>
      </c>
      <c r="D164" s="7" t="s">
        <v>12</v>
      </c>
      <c r="E164" s="17" t="s">
        <v>15</v>
      </c>
      <c r="F164" s="18">
        <v>0.95350000000000001</v>
      </c>
      <c r="G164" s="20">
        <v>8554833.6097146608</v>
      </c>
    </row>
    <row r="165" spans="2:7" x14ac:dyDescent="0.3">
      <c r="B165" s="17">
        <v>12003724</v>
      </c>
      <c r="C165" s="7" t="s">
        <v>180</v>
      </c>
      <c r="D165" s="7" t="s">
        <v>9</v>
      </c>
      <c r="E165" s="17" t="s">
        <v>10</v>
      </c>
      <c r="F165" s="18">
        <v>1</v>
      </c>
      <c r="G165" s="20">
        <v>50103201.017652497</v>
      </c>
    </row>
    <row r="166" spans="2:7" x14ac:dyDescent="0.3">
      <c r="B166" s="17">
        <v>12003749</v>
      </c>
      <c r="C166" s="7" t="s">
        <v>181</v>
      </c>
      <c r="D166" s="7" t="s">
        <v>12</v>
      </c>
      <c r="E166" s="17" t="s">
        <v>42</v>
      </c>
      <c r="F166" s="18">
        <v>1</v>
      </c>
      <c r="G166" s="20">
        <v>6480790.1049556397</v>
      </c>
    </row>
    <row r="167" spans="2:7" x14ac:dyDescent="0.3">
      <c r="B167" s="17">
        <v>12003757</v>
      </c>
      <c r="C167" s="7" t="s">
        <v>182</v>
      </c>
      <c r="D167" s="7" t="s">
        <v>12</v>
      </c>
      <c r="E167" s="17" t="s">
        <v>17</v>
      </c>
      <c r="F167" s="18">
        <v>0.97970000000000002</v>
      </c>
      <c r="G167" s="20">
        <v>8389959.8275076002</v>
      </c>
    </row>
    <row r="168" spans="2:7" x14ac:dyDescent="0.3">
      <c r="B168" s="17">
        <v>12003765</v>
      </c>
      <c r="C168" s="7" t="s">
        <v>183</v>
      </c>
      <c r="D168" s="7" t="s">
        <v>9</v>
      </c>
      <c r="E168" s="17" t="s">
        <v>10</v>
      </c>
      <c r="F168" s="18">
        <v>1</v>
      </c>
      <c r="G168" s="20">
        <v>257358030.31667399</v>
      </c>
    </row>
    <row r="169" spans="2:7" x14ac:dyDescent="0.3">
      <c r="B169" s="17">
        <v>12003768</v>
      </c>
      <c r="C169" s="7" t="s">
        <v>184</v>
      </c>
      <c r="D169" s="7" t="s">
        <v>9</v>
      </c>
      <c r="E169" s="17" t="s">
        <v>10</v>
      </c>
      <c r="F169" s="18">
        <v>0.92700000000000005</v>
      </c>
      <c r="G169" s="20">
        <v>9692136.0220196191</v>
      </c>
    </row>
    <row r="170" spans="2:7" x14ac:dyDescent="0.3">
      <c r="B170" s="17">
        <v>12003783</v>
      </c>
      <c r="C170" s="7" t="s">
        <v>185</v>
      </c>
      <c r="D170" s="7" t="s">
        <v>9</v>
      </c>
      <c r="E170" s="17" t="s">
        <v>10</v>
      </c>
      <c r="F170" s="18">
        <v>0.93330000000000002</v>
      </c>
      <c r="G170" s="20">
        <v>14385985.9245295</v>
      </c>
    </row>
    <row r="171" spans="2:7" x14ac:dyDescent="0.3">
      <c r="B171" s="17">
        <v>12003898</v>
      </c>
      <c r="C171" s="7" t="s">
        <v>186</v>
      </c>
      <c r="D171" s="7" t="s">
        <v>12</v>
      </c>
      <c r="E171" s="17" t="s">
        <v>17</v>
      </c>
      <c r="F171" s="18">
        <v>1</v>
      </c>
      <c r="G171" s="20">
        <v>2426972.8119498799</v>
      </c>
    </row>
    <row r="172" spans="2:7" x14ac:dyDescent="0.3">
      <c r="B172" s="17">
        <v>12003991</v>
      </c>
      <c r="C172" s="7" t="s">
        <v>187</v>
      </c>
      <c r="D172" s="7" t="s">
        <v>9</v>
      </c>
      <c r="E172" s="17" t="s">
        <v>10</v>
      </c>
      <c r="F172" s="18">
        <v>0.97130000000000005</v>
      </c>
      <c r="G172" s="20">
        <v>41455607.850732699</v>
      </c>
    </row>
    <row r="173" spans="2:7" x14ac:dyDescent="0.3">
      <c r="B173" s="17">
        <v>12006779</v>
      </c>
      <c r="C173" s="7" t="s">
        <v>188</v>
      </c>
      <c r="D173" s="7" t="s">
        <v>9</v>
      </c>
      <c r="E173" s="17" t="s">
        <v>10</v>
      </c>
      <c r="F173" s="18">
        <v>1</v>
      </c>
      <c r="G173" s="20">
        <v>2854440.8337815101</v>
      </c>
    </row>
    <row r="174" spans="2:7" x14ac:dyDescent="0.3">
      <c r="B174" s="17">
        <v>12006801</v>
      </c>
      <c r="C174" s="7" t="s">
        <v>189</v>
      </c>
      <c r="D174" s="7" t="s">
        <v>9</v>
      </c>
      <c r="E174" s="17" t="s">
        <v>10</v>
      </c>
      <c r="F174" s="18">
        <v>1</v>
      </c>
      <c r="G174" s="20">
        <v>59029975.329619497</v>
      </c>
    </row>
    <row r="175" spans="2:7" x14ac:dyDescent="0.3">
      <c r="B175" s="17">
        <v>12006803</v>
      </c>
      <c r="C175" s="7" t="s">
        <v>190</v>
      </c>
      <c r="D175" s="7" t="s">
        <v>9</v>
      </c>
      <c r="E175" s="17" t="s">
        <v>10</v>
      </c>
      <c r="F175" s="18">
        <v>1</v>
      </c>
      <c r="G175" s="20">
        <v>4946626.49318616</v>
      </c>
    </row>
    <row r="176" spans="2:7" x14ac:dyDescent="0.3">
      <c r="B176" s="17">
        <v>12006805</v>
      </c>
      <c r="C176" s="7" t="s">
        <v>191</v>
      </c>
      <c r="D176" s="7" t="s">
        <v>12</v>
      </c>
      <c r="E176" s="17" t="s">
        <v>15</v>
      </c>
      <c r="F176" s="18">
        <v>0.95340000000000003</v>
      </c>
      <c r="G176" s="20">
        <v>17673127.224691398</v>
      </c>
    </row>
    <row r="177" spans="2:7" x14ac:dyDescent="0.3">
      <c r="B177" s="17">
        <v>12006809</v>
      </c>
      <c r="C177" s="7" t="s">
        <v>192</v>
      </c>
      <c r="D177" s="7" t="s">
        <v>9</v>
      </c>
      <c r="E177" s="17" t="s">
        <v>10</v>
      </c>
      <c r="F177" s="18">
        <v>0.98660000000000003</v>
      </c>
      <c r="G177" s="20">
        <v>25360977.6306182</v>
      </c>
    </row>
    <row r="178" spans="2:7" x14ac:dyDescent="0.3">
      <c r="B178" s="17">
        <v>12007059</v>
      </c>
      <c r="C178" s="7" t="s">
        <v>193</v>
      </c>
      <c r="D178" s="7" t="s">
        <v>12</v>
      </c>
      <c r="E178" s="17" t="s">
        <v>17</v>
      </c>
      <c r="F178" s="18">
        <v>0.91810000000000003</v>
      </c>
      <c r="G178" s="20">
        <v>29828063.467340499</v>
      </c>
    </row>
    <row r="179" spans="2:7" x14ac:dyDescent="0.3">
      <c r="B179" s="17">
        <v>12007067</v>
      </c>
      <c r="C179" s="7" t="s">
        <v>194</v>
      </c>
      <c r="D179" s="7" t="s">
        <v>12</v>
      </c>
      <c r="E179" s="17" t="s">
        <v>13</v>
      </c>
      <c r="F179" s="18">
        <v>0.81359999999999999</v>
      </c>
      <c r="G179" s="20">
        <v>28947344.728692599</v>
      </c>
    </row>
    <row r="180" spans="2:7" x14ac:dyDescent="0.3">
      <c r="B180" s="17">
        <v>12007118</v>
      </c>
      <c r="C180" s="7" t="s">
        <v>195</v>
      </c>
      <c r="D180" s="7" t="s">
        <v>12</v>
      </c>
      <c r="E180" s="17" t="s">
        <v>17</v>
      </c>
      <c r="F180" s="18">
        <v>0.92959999999999998</v>
      </c>
      <c r="G180" s="20">
        <v>23991836.8351194</v>
      </c>
    </row>
    <row r="181" spans="2:7" x14ac:dyDescent="0.3">
      <c r="B181" s="17">
        <v>12008553</v>
      </c>
      <c r="C181" s="7" t="s">
        <v>196</v>
      </c>
      <c r="D181" s="7" t="s">
        <v>12</v>
      </c>
      <c r="E181" s="17" t="s">
        <v>42</v>
      </c>
      <c r="F181" s="18">
        <v>0.80900000000000005</v>
      </c>
      <c r="G181" s="20">
        <v>8483157.8962880503</v>
      </c>
    </row>
    <row r="182" spans="2:7" x14ac:dyDescent="0.3">
      <c r="B182" s="17">
        <v>12008671</v>
      </c>
      <c r="C182" s="7" t="s">
        <v>197</v>
      </c>
      <c r="D182" s="7" t="s">
        <v>12</v>
      </c>
      <c r="E182" s="17" t="s">
        <v>17</v>
      </c>
      <c r="F182" s="18">
        <v>0.97189999999999999</v>
      </c>
      <c r="G182" s="20">
        <v>6148846.9217938604</v>
      </c>
    </row>
    <row r="183" spans="2:7" x14ac:dyDescent="0.3">
      <c r="B183" s="17">
        <v>12010456</v>
      </c>
      <c r="C183" s="7" t="s">
        <v>198</v>
      </c>
      <c r="D183" s="7" t="s">
        <v>9</v>
      </c>
      <c r="E183" s="17" t="s">
        <v>10</v>
      </c>
      <c r="F183" s="18">
        <v>0.9698</v>
      </c>
      <c r="G183" s="20">
        <v>33021380.089141201</v>
      </c>
    </row>
    <row r="184" spans="2:7" x14ac:dyDescent="0.3">
      <c r="B184" s="17">
        <v>12010462</v>
      </c>
      <c r="C184" s="7" t="s">
        <v>199</v>
      </c>
      <c r="D184" s="7" t="s">
        <v>9</v>
      </c>
      <c r="E184" s="17" t="s">
        <v>10</v>
      </c>
      <c r="F184" s="18">
        <v>0.97860000000000003</v>
      </c>
      <c r="G184" s="20">
        <v>117395073.10664999</v>
      </c>
    </row>
    <row r="185" spans="2:7" x14ac:dyDescent="0.3">
      <c r="B185" s="17">
        <v>12010464</v>
      </c>
      <c r="C185" s="7" t="s">
        <v>200</v>
      </c>
      <c r="D185" s="7" t="s">
        <v>12</v>
      </c>
      <c r="E185" s="17" t="s">
        <v>13</v>
      </c>
      <c r="F185" s="18">
        <v>0.89759999999999995</v>
      </c>
      <c r="G185" s="20">
        <v>40330833.692191102</v>
      </c>
    </row>
    <row r="186" spans="2:7" x14ac:dyDescent="0.3">
      <c r="B186" s="17">
        <v>12010466</v>
      </c>
      <c r="C186" s="7" t="s">
        <v>201</v>
      </c>
      <c r="D186" s="7" t="s">
        <v>9</v>
      </c>
      <c r="E186" s="17" t="s">
        <v>10</v>
      </c>
      <c r="F186" s="18">
        <v>0.94140000000000001</v>
      </c>
      <c r="G186" s="20">
        <v>31636866.504621401</v>
      </c>
    </row>
    <row r="187" spans="2:7" x14ac:dyDescent="0.3">
      <c r="B187" s="17">
        <v>12010581</v>
      </c>
      <c r="C187" s="7" t="s">
        <v>202</v>
      </c>
      <c r="D187" s="7" t="s">
        <v>12</v>
      </c>
      <c r="E187" s="17" t="s">
        <v>37</v>
      </c>
      <c r="F187" s="18">
        <v>1</v>
      </c>
      <c r="G187" s="20">
        <v>7560719</v>
      </c>
    </row>
    <row r="188" spans="2:7" x14ac:dyDescent="0.3">
      <c r="B188" s="17">
        <v>12012049</v>
      </c>
      <c r="C188" s="7" t="s">
        <v>203</v>
      </c>
      <c r="D188" s="7" t="s">
        <v>12</v>
      </c>
      <c r="E188" s="17" t="s">
        <v>28</v>
      </c>
      <c r="F188" s="18">
        <v>0.97840000000000005</v>
      </c>
      <c r="G188" s="20">
        <v>6756460.4611724</v>
      </c>
    </row>
    <row r="189" spans="2:7" x14ac:dyDescent="0.3">
      <c r="B189" s="17">
        <v>12012067</v>
      </c>
      <c r="C189" s="7" t="s">
        <v>204</v>
      </c>
      <c r="D189" s="7" t="s">
        <v>12</v>
      </c>
      <c r="E189" s="17" t="s">
        <v>17</v>
      </c>
      <c r="F189" s="18">
        <v>0.94010000000000005</v>
      </c>
      <c r="G189" s="20">
        <v>9046510.8197562005</v>
      </c>
    </row>
    <row r="190" spans="2:7" x14ac:dyDescent="0.3">
      <c r="B190" s="17">
        <v>12012072</v>
      </c>
      <c r="C190" s="7" t="s">
        <v>205</v>
      </c>
      <c r="D190" s="7" t="s">
        <v>9</v>
      </c>
      <c r="E190" s="17" t="s">
        <v>10</v>
      </c>
      <c r="F190" s="18">
        <v>0.95840000000000003</v>
      </c>
      <c r="G190" s="20">
        <v>48587289.267481297</v>
      </c>
    </row>
    <row r="191" spans="2:7" x14ac:dyDescent="0.3">
      <c r="B191" s="17">
        <v>12012104</v>
      </c>
      <c r="C191" s="7" t="s">
        <v>206</v>
      </c>
      <c r="D191" s="7" t="s">
        <v>9</v>
      </c>
      <c r="E191" s="17" t="s">
        <v>10</v>
      </c>
      <c r="F191" s="18">
        <v>0.95960000000000001</v>
      </c>
      <c r="G191" s="20">
        <v>10559978.9114311</v>
      </c>
    </row>
    <row r="192" spans="2:7" x14ac:dyDescent="0.3">
      <c r="B192" s="17">
        <v>12012400</v>
      </c>
      <c r="C192" s="7" t="s">
        <v>207</v>
      </c>
      <c r="D192" s="7" t="s">
        <v>9</v>
      </c>
      <c r="E192" s="17" t="s">
        <v>10</v>
      </c>
      <c r="F192" s="18">
        <v>1</v>
      </c>
      <c r="G192" s="20">
        <v>23637868.301334102</v>
      </c>
    </row>
    <row r="193" spans="2:7" x14ac:dyDescent="0.3">
      <c r="B193" s="17">
        <v>12013436</v>
      </c>
      <c r="C193" s="7" t="s">
        <v>208</v>
      </c>
      <c r="D193" s="7" t="s">
        <v>9</v>
      </c>
      <c r="E193" s="17" t="s">
        <v>10</v>
      </c>
      <c r="F193" s="18">
        <v>1</v>
      </c>
      <c r="G193" s="20">
        <v>12562793.0185722</v>
      </c>
    </row>
  </sheetData>
  <autoFilter ref="B6:G193" xr:uid="{00000000-0009-0000-0000-000000000000}"/>
  <pageMargins left="0.7" right="0.7" top="0.78749999999999998" bottom="0.78749999999999998" header="0.511811023622047" footer="0.511811023622047"/>
  <pageSetup paperSize="9" orientation="portrait" horizontalDpi="300" verticalDpi="300"/>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Pausch_EW_VNB-Gas_RP5</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611</dc:creator>
  <cp:lastModifiedBy>611</cp:lastModifiedBy>
  <dcterms:created xsi:type="dcterms:W3CDTF">2026-01-08T10:24:06Z</dcterms:created>
  <dcterms:modified xsi:type="dcterms:W3CDTF">2026-01-08T10:30:16Z</dcterms:modified>
</cp:coreProperties>
</file>